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uke Naiki\Desktop\2021秋段級審査会\2021秋段審査\"/>
    </mc:Choice>
  </mc:AlternateContent>
  <bookViews>
    <workbookView xWindow="0" yWindow="0" windowWidth="23040" windowHeight="9384" activeTab="2"/>
  </bookViews>
  <sheets>
    <sheet name="二入力" sheetId="4" r:id="rId1"/>
    <sheet name="三入力" sheetId="3" r:id="rId2"/>
    <sheet name="二三段入力例" sheetId="2" r:id="rId3"/>
  </sheets>
  <definedNames>
    <definedName name="_xlnm._FilterDatabase" localSheetId="1" hidden="1">三入力!$E$3:$E$11</definedName>
    <definedName name="_xlnm._FilterDatabase" localSheetId="2" hidden="1">二三段入力例!$E$3:$E$11</definedName>
    <definedName name="_xlnm._FilterDatabase" localSheetId="0" hidden="1">二入力!$B$2:$N$2</definedName>
    <definedName name="_xlnm.Print_Area" localSheetId="2">二三段入力例!$A$1:$Y$15</definedName>
    <definedName name="_xlnm.Print_Area" localSheetId="0">二入力!$A$1:$Y$23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3" l="1"/>
  <c r="W23" i="3"/>
  <c r="V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Y23" i="4"/>
  <c r="W23" i="4"/>
  <c r="X23" i="4"/>
  <c r="V2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3" i="4"/>
  <c r="Y10" i="2"/>
  <c r="Y9" i="2"/>
  <c r="Y8" i="2"/>
  <c r="Y7" i="2"/>
  <c r="Y6" i="2"/>
  <c r="Y5" i="2"/>
  <c r="Y4" i="2"/>
  <c r="Y3" i="2"/>
  <c r="Y23" i="3" l="1"/>
  <c r="O22" i="4" l="1"/>
  <c r="O21" i="4"/>
  <c r="O20" i="4"/>
  <c r="O19" i="4"/>
  <c r="O18" i="4"/>
  <c r="R17" i="4"/>
  <c r="Q17" i="4"/>
  <c r="P17" i="4"/>
  <c r="O17" i="4"/>
  <c r="R16" i="4"/>
  <c r="Q16" i="4"/>
  <c r="P16" i="4"/>
  <c r="O16" i="4"/>
  <c r="R15" i="4"/>
  <c r="Q15" i="4"/>
  <c r="P15" i="4"/>
  <c r="O15" i="4"/>
  <c r="R14" i="4"/>
  <c r="Q14" i="4"/>
  <c r="P14" i="4"/>
  <c r="O14" i="4"/>
  <c r="R13" i="4"/>
  <c r="Q13" i="4"/>
  <c r="P13" i="4"/>
  <c r="O13" i="4"/>
  <c r="R12" i="4"/>
  <c r="Q12" i="4"/>
  <c r="P12" i="4"/>
  <c r="O12" i="4"/>
  <c r="R11" i="4"/>
  <c r="Q11" i="4"/>
  <c r="P11" i="4"/>
  <c r="O11" i="4"/>
  <c r="R10" i="4"/>
  <c r="Q10" i="4"/>
  <c r="P10" i="4"/>
  <c r="O10" i="4"/>
  <c r="R9" i="4"/>
  <c r="Q9" i="4"/>
  <c r="P9" i="4"/>
  <c r="O9" i="4"/>
  <c r="R8" i="4"/>
  <c r="Q8" i="4"/>
  <c r="P8" i="4"/>
  <c r="O8" i="4"/>
  <c r="R7" i="4"/>
  <c r="Q7" i="4"/>
  <c r="P7" i="4"/>
  <c r="O7" i="4"/>
  <c r="R6" i="4"/>
  <c r="Q6" i="4"/>
  <c r="P6" i="4"/>
  <c r="O6" i="4"/>
  <c r="R5" i="4"/>
  <c r="Q5" i="4"/>
  <c r="P5" i="4"/>
  <c r="O5" i="4"/>
  <c r="R4" i="4"/>
  <c r="Q4" i="4"/>
  <c r="P4" i="4"/>
  <c r="O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R3" i="4"/>
  <c r="Q3" i="4"/>
  <c r="P3" i="4"/>
  <c r="O3" i="4"/>
  <c r="O23" i="3"/>
  <c r="O22" i="3"/>
  <c r="O21" i="3"/>
  <c r="O20" i="3"/>
  <c r="O19" i="3"/>
  <c r="O18" i="3"/>
  <c r="R17" i="3"/>
  <c r="Q17" i="3"/>
  <c r="P17" i="3"/>
  <c r="O17" i="3"/>
  <c r="R16" i="3"/>
  <c r="Q16" i="3"/>
  <c r="P16" i="3"/>
  <c r="O16" i="3"/>
  <c r="R15" i="3"/>
  <c r="Q15" i="3"/>
  <c r="P15" i="3"/>
  <c r="O15" i="3"/>
  <c r="R14" i="3"/>
  <c r="Q14" i="3"/>
  <c r="P14" i="3"/>
  <c r="O14" i="3"/>
  <c r="R13" i="3"/>
  <c r="Q13" i="3"/>
  <c r="P13" i="3"/>
  <c r="O13" i="3"/>
  <c r="R12" i="3"/>
  <c r="Q12" i="3"/>
  <c r="P12" i="3"/>
  <c r="O12" i="3"/>
  <c r="R11" i="3"/>
  <c r="Q11" i="3"/>
  <c r="P11" i="3"/>
  <c r="O11" i="3"/>
  <c r="R10" i="3"/>
  <c r="Q10" i="3"/>
  <c r="P10" i="3"/>
  <c r="O10" i="3"/>
  <c r="R9" i="3"/>
  <c r="Q9" i="3"/>
  <c r="P9" i="3"/>
  <c r="O9" i="3"/>
  <c r="R8" i="3"/>
  <c r="Q8" i="3"/>
  <c r="P8" i="3"/>
  <c r="O8" i="3"/>
  <c r="R7" i="3"/>
  <c r="Q7" i="3"/>
  <c r="P7" i="3"/>
  <c r="O7" i="3"/>
  <c r="R6" i="3"/>
  <c r="Q6" i="3"/>
  <c r="P6" i="3"/>
  <c r="O6" i="3"/>
  <c r="R5" i="3"/>
  <c r="Q5" i="3"/>
  <c r="P5" i="3"/>
  <c r="O5" i="3"/>
  <c r="R4" i="3"/>
  <c r="Q4" i="3"/>
  <c r="P4" i="3"/>
  <c r="O4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R3" i="3"/>
  <c r="Q3" i="3"/>
  <c r="P3" i="3"/>
  <c r="O3" i="3"/>
  <c r="R102" i="2"/>
  <c r="Q102" i="2"/>
  <c r="P102" i="2"/>
  <c r="O102" i="2"/>
  <c r="R101" i="2"/>
  <c r="Q101" i="2"/>
  <c r="P101" i="2"/>
  <c r="O101" i="2"/>
  <c r="R100" i="2"/>
  <c r="Q100" i="2"/>
  <c r="P100" i="2"/>
  <c r="O100" i="2"/>
  <c r="R99" i="2"/>
  <c r="Q99" i="2"/>
  <c r="P99" i="2"/>
  <c r="O99" i="2"/>
  <c r="R98" i="2"/>
  <c r="Q98" i="2"/>
  <c r="P98" i="2"/>
  <c r="O98" i="2"/>
  <c r="R97" i="2"/>
  <c r="Q97" i="2"/>
  <c r="P97" i="2"/>
  <c r="O97" i="2"/>
  <c r="R96" i="2"/>
  <c r="Q96" i="2"/>
  <c r="P96" i="2"/>
  <c r="O96" i="2"/>
  <c r="R95" i="2"/>
  <c r="Q95" i="2"/>
  <c r="P95" i="2"/>
  <c r="O95" i="2"/>
  <c r="R94" i="2"/>
  <c r="Q94" i="2"/>
  <c r="P94" i="2"/>
  <c r="O94" i="2"/>
  <c r="R93" i="2"/>
  <c r="Q93" i="2"/>
  <c r="P93" i="2"/>
  <c r="O93" i="2"/>
  <c r="R92" i="2"/>
  <c r="Q92" i="2"/>
  <c r="P92" i="2"/>
  <c r="O92" i="2"/>
  <c r="R91" i="2"/>
  <c r="Q91" i="2"/>
  <c r="P91" i="2"/>
  <c r="O91" i="2"/>
  <c r="R90" i="2"/>
  <c r="Q90" i="2"/>
  <c r="P90" i="2"/>
  <c r="O90" i="2"/>
  <c r="R89" i="2"/>
  <c r="Q89" i="2"/>
  <c r="P89" i="2"/>
  <c r="O89" i="2"/>
  <c r="R88" i="2"/>
  <c r="Q88" i="2"/>
  <c r="P88" i="2"/>
  <c r="O88" i="2"/>
  <c r="R87" i="2"/>
  <c r="Q87" i="2"/>
  <c r="P87" i="2"/>
  <c r="O87" i="2"/>
  <c r="R86" i="2"/>
  <c r="Q86" i="2"/>
  <c r="P86" i="2"/>
  <c r="O86" i="2"/>
  <c r="R85" i="2"/>
  <c r="Q85" i="2"/>
  <c r="P85" i="2"/>
  <c r="O85" i="2"/>
  <c r="R84" i="2"/>
  <c r="Q84" i="2"/>
  <c r="P84" i="2"/>
  <c r="O84" i="2"/>
  <c r="R83" i="2"/>
  <c r="Q83" i="2"/>
  <c r="P83" i="2"/>
  <c r="O83" i="2"/>
  <c r="R82" i="2"/>
  <c r="Q82" i="2"/>
  <c r="P82" i="2"/>
  <c r="O82" i="2"/>
  <c r="R81" i="2"/>
  <c r="Q81" i="2"/>
  <c r="P81" i="2"/>
  <c r="O81" i="2"/>
  <c r="R80" i="2"/>
  <c r="Q80" i="2"/>
  <c r="P80" i="2"/>
  <c r="O80" i="2"/>
  <c r="R79" i="2"/>
  <c r="Q79" i="2"/>
  <c r="P79" i="2"/>
  <c r="O79" i="2"/>
  <c r="R78" i="2"/>
  <c r="Q78" i="2"/>
  <c r="P78" i="2"/>
  <c r="O78" i="2"/>
  <c r="R77" i="2"/>
  <c r="Q77" i="2"/>
  <c r="P77" i="2"/>
  <c r="O77" i="2"/>
  <c r="R76" i="2"/>
  <c r="Q76" i="2"/>
  <c r="P76" i="2"/>
  <c r="O76" i="2"/>
  <c r="R75" i="2"/>
  <c r="Q75" i="2"/>
  <c r="P75" i="2"/>
  <c r="O75" i="2"/>
  <c r="R74" i="2"/>
  <c r="Q74" i="2"/>
  <c r="P74" i="2"/>
  <c r="O74" i="2"/>
  <c r="R73" i="2"/>
  <c r="Q73" i="2"/>
  <c r="P73" i="2"/>
  <c r="O73" i="2"/>
  <c r="R72" i="2"/>
  <c r="Q72" i="2"/>
  <c r="P72" i="2"/>
  <c r="O72" i="2"/>
  <c r="R71" i="2"/>
  <c r="Q71" i="2"/>
  <c r="P71" i="2"/>
  <c r="O71" i="2"/>
  <c r="R70" i="2"/>
  <c r="Q70" i="2"/>
  <c r="P70" i="2"/>
  <c r="O70" i="2"/>
  <c r="R69" i="2"/>
  <c r="Q69" i="2"/>
  <c r="P69" i="2"/>
  <c r="O69" i="2"/>
  <c r="R68" i="2"/>
  <c r="Q68" i="2"/>
  <c r="P68" i="2"/>
  <c r="O68" i="2"/>
  <c r="R67" i="2"/>
  <c r="Q67" i="2"/>
  <c r="P67" i="2"/>
  <c r="O67" i="2"/>
  <c r="R66" i="2"/>
  <c r="Q66" i="2"/>
  <c r="P66" i="2"/>
  <c r="O66" i="2"/>
  <c r="R65" i="2"/>
  <c r="Q65" i="2"/>
  <c r="P65" i="2"/>
  <c r="O65" i="2"/>
  <c r="R64" i="2"/>
  <c r="Q64" i="2"/>
  <c r="P64" i="2"/>
  <c r="O64" i="2"/>
  <c r="R63" i="2"/>
  <c r="Q63" i="2"/>
  <c r="P63" i="2"/>
  <c r="O63" i="2"/>
  <c r="R62" i="2"/>
  <c r="Q62" i="2"/>
  <c r="P62" i="2"/>
  <c r="O62" i="2"/>
  <c r="R61" i="2"/>
  <c r="Q61" i="2"/>
  <c r="P61" i="2"/>
  <c r="O61" i="2"/>
  <c r="R60" i="2"/>
  <c r="Q60" i="2"/>
  <c r="P60" i="2"/>
  <c r="O60" i="2"/>
  <c r="R59" i="2"/>
  <c r="Q59" i="2"/>
  <c r="P59" i="2"/>
  <c r="O59" i="2"/>
  <c r="R58" i="2"/>
  <c r="Q58" i="2"/>
  <c r="P58" i="2"/>
  <c r="O58" i="2"/>
  <c r="R57" i="2"/>
  <c r="Q57" i="2"/>
  <c r="P57" i="2"/>
  <c r="O57" i="2"/>
  <c r="R56" i="2"/>
  <c r="Q56" i="2"/>
  <c r="P56" i="2"/>
  <c r="O56" i="2"/>
  <c r="R55" i="2"/>
  <c r="Q55" i="2"/>
  <c r="P55" i="2"/>
  <c r="O55" i="2"/>
  <c r="R54" i="2"/>
  <c r="Q54" i="2"/>
  <c r="P54" i="2"/>
  <c r="O54" i="2"/>
  <c r="R53" i="2"/>
  <c r="Q53" i="2"/>
  <c r="P53" i="2"/>
  <c r="O53" i="2"/>
  <c r="R52" i="2"/>
  <c r="Q52" i="2"/>
  <c r="P52" i="2"/>
  <c r="O52" i="2"/>
  <c r="R51" i="2"/>
  <c r="Q51" i="2"/>
  <c r="P51" i="2"/>
  <c r="O51" i="2"/>
  <c r="R50" i="2"/>
  <c r="Q50" i="2"/>
  <c r="P50" i="2"/>
  <c r="O50" i="2"/>
  <c r="R49" i="2"/>
  <c r="Q49" i="2"/>
  <c r="P49" i="2"/>
  <c r="O49" i="2"/>
  <c r="R48" i="2"/>
  <c r="Q48" i="2"/>
  <c r="P48" i="2"/>
  <c r="O48" i="2"/>
  <c r="R47" i="2"/>
  <c r="Q47" i="2"/>
  <c r="P47" i="2"/>
  <c r="O47" i="2"/>
  <c r="R46" i="2"/>
  <c r="Q46" i="2"/>
  <c r="P46" i="2"/>
  <c r="O46" i="2"/>
  <c r="R45" i="2"/>
  <c r="Q45" i="2"/>
  <c r="P45" i="2"/>
  <c r="O45" i="2"/>
  <c r="R44" i="2"/>
  <c r="Q44" i="2"/>
  <c r="P44" i="2"/>
  <c r="O44" i="2"/>
  <c r="R43" i="2"/>
  <c r="Q43" i="2"/>
  <c r="P43" i="2"/>
  <c r="O43" i="2"/>
  <c r="R42" i="2"/>
  <c r="Q42" i="2"/>
  <c r="P42" i="2"/>
  <c r="O42" i="2"/>
  <c r="R41" i="2"/>
  <c r="Q41" i="2"/>
  <c r="P41" i="2"/>
  <c r="O41" i="2"/>
  <c r="R40" i="2"/>
  <c r="Q40" i="2"/>
  <c r="P40" i="2"/>
  <c r="O40" i="2"/>
  <c r="R39" i="2"/>
  <c r="Q39" i="2"/>
  <c r="P39" i="2"/>
  <c r="O39" i="2"/>
  <c r="R38" i="2"/>
  <c r="Q38" i="2"/>
  <c r="P38" i="2"/>
  <c r="O38" i="2"/>
  <c r="R37" i="2"/>
  <c r="Q37" i="2"/>
  <c r="P37" i="2"/>
  <c r="O37" i="2"/>
  <c r="R36" i="2"/>
  <c r="Q36" i="2"/>
  <c r="P36" i="2"/>
  <c r="O36" i="2"/>
  <c r="R35" i="2"/>
  <c r="Q35" i="2"/>
  <c r="P35" i="2"/>
  <c r="O35" i="2"/>
  <c r="R34" i="2"/>
  <c r="Q34" i="2"/>
  <c r="P34" i="2"/>
  <c r="O34" i="2"/>
  <c r="R33" i="2"/>
  <c r="Q33" i="2"/>
  <c r="P33" i="2"/>
  <c r="O33" i="2"/>
  <c r="R32" i="2"/>
  <c r="Q32" i="2"/>
  <c r="P32" i="2"/>
  <c r="O32" i="2"/>
  <c r="R31" i="2"/>
  <c r="Q31" i="2"/>
  <c r="P31" i="2"/>
  <c r="O31" i="2"/>
  <c r="R30" i="2"/>
  <c r="Q30" i="2"/>
  <c r="P30" i="2"/>
  <c r="O30" i="2"/>
  <c r="R29" i="2"/>
  <c r="Q29" i="2"/>
  <c r="P29" i="2"/>
  <c r="O29" i="2"/>
  <c r="O28" i="2"/>
  <c r="O27" i="2"/>
  <c r="O26" i="2"/>
  <c r="O25" i="2"/>
  <c r="O24" i="2"/>
  <c r="O23" i="2"/>
  <c r="O22" i="2"/>
  <c r="O21" i="2"/>
  <c r="O20" i="2"/>
  <c r="O19" i="2"/>
  <c r="O18" i="2"/>
  <c r="R17" i="2"/>
  <c r="Q17" i="2"/>
  <c r="P17" i="2"/>
  <c r="O17" i="2"/>
  <c r="R16" i="2"/>
  <c r="Q16" i="2"/>
  <c r="P16" i="2"/>
  <c r="O16" i="2"/>
  <c r="R15" i="2"/>
  <c r="Q15" i="2"/>
  <c r="P15" i="2"/>
  <c r="O15" i="2"/>
  <c r="R14" i="2"/>
  <c r="Q14" i="2"/>
  <c r="P14" i="2"/>
  <c r="O14" i="2"/>
  <c r="R13" i="2"/>
  <c r="Q13" i="2"/>
  <c r="P13" i="2"/>
  <c r="O13" i="2"/>
  <c r="R12" i="2"/>
  <c r="Q12" i="2"/>
  <c r="P12" i="2"/>
  <c r="O12" i="2"/>
  <c r="R11" i="2"/>
  <c r="Q11" i="2"/>
  <c r="P11" i="2"/>
  <c r="O11" i="2"/>
  <c r="P8" i="2"/>
  <c r="R6" i="2"/>
  <c r="O5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Q3" i="2"/>
  <c r="R9" i="2"/>
  <c r="O8" i="2"/>
  <c r="P5" i="2" l="1"/>
  <c r="Q8" i="2"/>
  <c r="O10" i="2"/>
  <c r="R3" i="2"/>
  <c r="Q5" i="2"/>
  <c r="O7" i="2"/>
  <c r="R8" i="2"/>
  <c r="P10" i="2"/>
  <c r="O4" i="2"/>
  <c r="R5" i="2"/>
  <c r="P7" i="2"/>
  <c r="Q10" i="2"/>
  <c r="Q7" i="2"/>
  <c r="R10" i="2"/>
  <c r="Q4" i="2"/>
  <c r="P9" i="2"/>
  <c r="R7" i="2"/>
  <c r="O3" i="2"/>
  <c r="R4" i="2"/>
  <c r="P6" i="2"/>
  <c r="Q9" i="2"/>
  <c r="P4" i="2"/>
  <c r="O9" i="2"/>
  <c r="O6" i="2"/>
  <c r="P3" i="2"/>
  <c r="Q6" i="2"/>
</calcChain>
</file>

<file path=xl/sharedStrings.xml><?xml version="1.0" encoding="utf-8"?>
<sst xmlns="http://schemas.openxmlformats.org/spreadsheetml/2006/main" count="161" uniqueCount="96">
  <si>
    <t>基準日</t>
    <rPh sb="0" eb="3">
      <t>キジュンビ</t>
    </rPh>
    <phoneticPr fontId="4"/>
  </si>
  <si>
    <t>必要期間</t>
    <rPh sb="0" eb="2">
      <t>ヒツヨウ</t>
    </rPh>
    <rPh sb="2" eb="4">
      <t>キカン</t>
    </rPh>
    <phoneticPr fontId="4"/>
  </si>
  <si>
    <t>受審
番号</t>
    <rPh sb="0" eb="1">
      <t>ジュ</t>
    </rPh>
    <rPh sb="1" eb="2">
      <t>シン</t>
    </rPh>
    <rPh sb="3" eb="4">
      <t>バン</t>
    </rPh>
    <rPh sb="4" eb="5">
      <t>ゴウ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</si>
  <si>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</si>
  <si>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</si>
  <si>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姓カナ</t>
    <rPh sb="0" eb="1">
      <t>セイ</t>
    </rPh>
    <phoneticPr fontId="4"/>
  </si>
  <si>
    <t>名カナ</t>
    <rPh sb="0" eb="1">
      <t>ナ</t>
    </rPh>
    <phoneticPr fontId="4"/>
  </si>
  <si>
    <t>生年月日</t>
  </si>
  <si>
    <t>性別</t>
  </si>
  <si>
    <t>全剣連番号</t>
    <rPh sb="0" eb="3">
      <t>ゼンケンレン</t>
    </rPh>
    <rPh sb="3" eb="5">
      <t>バンゴウ</t>
    </rPh>
    <phoneticPr fontId="4"/>
  </si>
  <si>
    <t>郵便番号</t>
  </si>
  <si>
    <t>住所</t>
  </si>
  <si>
    <t>取得年月日</t>
  </si>
  <si>
    <t>職業</t>
    <rPh sb="0" eb="2">
      <t>ショクギョウ</t>
    </rPh>
    <phoneticPr fontId="4"/>
  </si>
  <si>
    <r>
      <t>所属(</t>
    </r>
    <r>
      <rPr>
        <sz val="11"/>
        <color rgb="FFFF0000"/>
        <rFont val="ＭＳ 明朝"/>
        <family val="1"/>
        <charset val="128"/>
      </rPr>
      <t>任意</t>
    </r>
    <r>
      <rPr>
        <sz val="11"/>
        <rFont val="ＭＳ 明朝"/>
        <family val="1"/>
        <charset val="128"/>
      </rPr>
      <t>)</t>
    </r>
    <rPh sb="3" eb="5">
      <t>ニンイ</t>
    </rPh>
    <phoneticPr fontId="4"/>
  </si>
  <si>
    <t>既得場所</t>
  </si>
  <si>
    <t>年齢</t>
  </si>
  <si>
    <t>判定（受験資格）</t>
  </si>
  <si>
    <t>他区申請</t>
    <rPh sb="0" eb="1">
      <t>ホカ</t>
    </rPh>
    <rPh sb="1" eb="2">
      <t>ク</t>
    </rPh>
    <rPh sb="2" eb="4">
      <t>シンセイ</t>
    </rPh>
    <phoneticPr fontId="4"/>
  </si>
  <si>
    <t>再受審</t>
    <rPh sb="0" eb="1">
      <t>サイ</t>
    </rPh>
    <rPh sb="1" eb="3">
      <t>ジュシン</t>
    </rPh>
    <phoneticPr fontId="4"/>
  </si>
  <si>
    <t>ああ　</t>
  </si>
  <si>
    <t>あああ</t>
  </si>
  <si>
    <t>アア　</t>
  </si>
  <si>
    <t>アアア</t>
  </si>
  <si>
    <t>女</t>
    <rPh sb="0" eb="1">
      <t>オンナ</t>
    </rPh>
    <phoneticPr fontId="8"/>
  </si>
  <si>
    <t>175-0081</t>
  </si>
  <si>
    <t>ＸＸ区新河岸1-5-6-104</t>
    <rPh sb="2" eb="3">
      <t>ク</t>
    </rPh>
    <rPh sb="3" eb="6">
      <t>シンガシ</t>
    </rPh>
    <phoneticPr fontId="9"/>
  </si>
  <si>
    <t>０２学生</t>
    <rPh sb="2" eb="4">
      <t>ガクセイ</t>
    </rPh>
    <phoneticPr fontId="8"/>
  </si>
  <si>
    <t>XX高</t>
    <rPh sb="2" eb="3">
      <t>コウ</t>
    </rPh>
    <phoneticPr fontId="9"/>
  </si>
  <si>
    <t>XX区</t>
    <rPh sb="2" eb="3">
      <t>ク</t>
    </rPh>
    <phoneticPr fontId="9"/>
  </si>
  <si>
    <t>高体連</t>
    <rPh sb="0" eb="3">
      <t>コウタイレン</t>
    </rPh>
    <phoneticPr fontId="1"/>
  </si>
  <si>
    <t>いい　</t>
  </si>
  <si>
    <t>いいい</t>
  </si>
  <si>
    <t>イイ　</t>
  </si>
  <si>
    <t>イイイ</t>
  </si>
  <si>
    <t>173-0036</t>
  </si>
  <si>
    <t>ＸＸ区向原3-4-6-201</t>
    <rPh sb="2" eb="3">
      <t>ク</t>
    </rPh>
    <rPh sb="3" eb="5">
      <t>ムカイハラ</t>
    </rPh>
    <phoneticPr fontId="9"/>
  </si>
  <si>
    <t>うう　</t>
  </si>
  <si>
    <t>ううう</t>
  </si>
  <si>
    <t>ウウ　</t>
  </si>
  <si>
    <t>ウウウ</t>
  </si>
  <si>
    <t>女</t>
  </si>
  <si>
    <t>179-0072</t>
  </si>
  <si>
    <t>ＸＸ区光が丘1-6-3-504</t>
  </si>
  <si>
    <t>１０主婦</t>
    <rPh sb="2" eb="4">
      <t>シュフ</t>
    </rPh>
    <phoneticPr fontId="8"/>
  </si>
  <si>
    <t>XX館</t>
    <rPh sb="2" eb="3">
      <t>カン</t>
    </rPh>
    <phoneticPr fontId="9"/>
  </si>
  <si>
    <t>ええ　</t>
  </si>
  <si>
    <t>えええ</t>
  </si>
  <si>
    <t>ワタナベ</t>
  </si>
  <si>
    <t>ミチタ</t>
    <phoneticPr fontId="4"/>
  </si>
  <si>
    <t>男</t>
  </si>
  <si>
    <t>351-0033</t>
  </si>
  <si>
    <t>ＸＸ市浜崎3-13-3</t>
    <rPh sb="2" eb="3">
      <t>シ</t>
    </rPh>
    <rPh sb="3" eb="5">
      <t>ハマサキ</t>
    </rPh>
    <phoneticPr fontId="8"/>
  </si>
  <si>
    <t>01生徒</t>
    <rPh sb="2" eb="4">
      <t>セイト</t>
    </rPh>
    <phoneticPr fontId="8"/>
  </si>
  <si>
    <t>中体連</t>
    <rPh sb="0" eb="3">
      <t>チュウタイレン</t>
    </rPh>
    <phoneticPr fontId="4"/>
  </si>
  <si>
    <t>おお　</t>
  </si>
  <si>
    <t>おおお</t>
  </si>
  <si>
    <t>バンドウ</t>
  </si>
  <si>
    <t>　ナオキ</t>
  </si>
  <si>
    <t>173-0037</t>
  </si>
  <si>
    <t>ＸＸ区小茂根3-12-4</t>
    <rPh sb="2" eb="3">
      <t>ク</t>
    </rPh>
    <rPh sb="3" eb="6">
      <t>コモネ</t>
    </rPh>
    <phoneticPr fontId="9"/>
  </si>
  <si>
    <t>02学生</t>
    <rPh sb="2" eb="4">
      <t>ガクセイ</t>
    </rPh>
    <phoneticPr fontId="8"/>
  </si>
  <si>
    <t>XX道場</t>
    <rPh sb="2" eb="4">
      <t>ドウジョウ</t>
    </rPh>
    <phoneticPr fontId="9"/>
  </si>
  <si>
    <t>XX区</t>
    <phoneticPr fontId="4"/>
  </si>
  <si>
    <t>かか　</t>
  </si>
  <si>
    <t>かかか</t>
  </si>
  <si>
    <t>タケイ　</t>
  </si>
  <si>
    <t>ハヤト</t>
  </si>
  <si>
    <t>356-0007</t>
  </si>
  <si>
    <t>ＸＸ市北野1-4-5</t>
    <rPh sb="2" eb="3">
      <t>シ</t>
    </rPh>
    <rPh sb="3" eb="5">
      <t>キタノ</t>
    </rPh>
    <phoneticPr fontId="8"/>
  </si>
  <si>
    <t>XX館</t>
    <rPh sb="2" eb="3">
      <t>カン</t>
    </rPh>
    <phoneticPr fontId="8"/>
  </si>
  <si>
    <t>埼玉県</t>
    <rPh sb="0" eb="3">
      <t>サイタマケン</t>
    </rPh>
    <phoneticPr fontId="8"/>
  </si>
  <si>
    <t>きき　</t>
  </si>
  <si>
    <t>ききき</t>
  </si>
  <si>
    <t>チカザワ</t>
  </si>
  <si>
    <t>ユウト</t>
    <phoneticPr fontId="4"/>
  </si>
  <si>
    <t>176-0012</t>
  </si>
  <si>
    <t>ＸＸ区豊玉北4-5-15-202</t>
    <rPh sb="2" eb="3">
      <t>ク</t>
    </rPh>
    <rPh sb="3" eb="6">
      <t>トヨタマキタ</t>
    </rPh>
    <phoneticPr fontId="8"/>
  </si>
  <si>
    <t>くく　</t>
  </si>
  <si>
    <t>くくく</t>
  </si>
  <si>
    <t>ナカオ　</t>
  </si>
  <si>
    <t>ユウマ</t>
  </si>
  <si>
    <t>174-0064</t>
  </si>
  <si>
    <t>ＸＸ区中台2-35-11</t>
    <rPh sb="2" eb="3">
      <t>ク</t>
    </rPh>
    <rPh sb="3" eb="5">
      <t>ナカダイ</t>
    </rPh>
    <phoneticPr fontId="9"/>
  </si>
  <si>
    <t>XX道場</t>
    <rPh sb="2" eb="4">
      <t>ドウジョウ</t>
    </rPh>
    <phoneticPr fontId="8"/>
  </si>
  <si>
    <r>
      <t>所属(</t>
    </r>
    <r>
      <rPr>
        <sz val="11"/>
        <color rgb="FFFF0000"/>
        <rFont val="ＭＳ 明朝"/>
        <family val="1"/>
        <charset val="128"/>
      </rPr>
      <t>任意</t>
    </r>
    <r>
      <rPr>
        <sz val="11"/>
        <rFont val="ＭＳ 明朝"/>
        <family val="1"/>
        <charset val="128"/>
      </rPr>
      <t>）</t>
    </r>
    <rPh sb="3" eb="5">
      <t>ニンイ</t>
    </rPh>
    <phoneticPr fontId="4"/>
  </si>
  <si>
    <t>再</t>
    <rPh sb="0" eb="1">
      <t>サイ</t>
    </rPh>
    <phoneticPr fontId="4"/>
  </si>
  <si>
    <t>所属剣友会</t>
    <rPh sb="0" eb="2">
      <t>ショゾク</t>
    </rPh>
    <rPh sb="2" eb="5">
      <t>ケンユウカイ</t>
    </rPh>
    <phoneticPr fontId="3"/>
  </si>
  <si>
    <t>入会金</t>
    <rPh sb="0" eb="3">
      <t>ニュウカイキン</t>
    </rPh>
    <phoneticPr fontId="3"/>
  </si>
  <si>
    <t>年会費</t>
    <rPh sb="0" eb="3">
      <t>ネンカイヒ</t>
    </rPh>
    <phoneticPr fontId="3"/>
  </si>
  <si>
    <t>審査料</t>
    <rPh sb="0" eb="3">
      <t>シンサリョウ</t>
    </rPh>
    <phoneticPr fontId="3"/>
  </si>
  <si>
    <t>合計</t>
    <rPh sb="0" eb="2">
      <t>ゴウケイ</t>
    </rPh>
    <phoneticPr fontId="3"/>
  </si>
  <si>
    <t>文京区剣道連盟</t>
    <rPh sb="0" eb="3">
      <t>ブンキョウク</t>
    </rPh>
    <rPh sb="3" eb="7">
      <t>ケンドウレンメイ</t>
    </rPh>
    <phoneticPr fontId="3"/>
  </si>
  <si>
    <t>二段入力用</t>
    <rPh sb="0" eb="2">
      <t>ニダン</t>
    </rPh>
    <rPh sb="2" eb="5">
      <t>ニュウリョクヨウ</t>
    </rPh>
    <phoneticPr fontId="3"/>
  </si>
  <si>
    <t>文京区剣道連盟</t>
    <rPh sb="0" eb="7">
      <t>ブンキョウクケンドウレンメイ</t>
    </rPh>
    <phoneticPr fontId="3"/>
  </si>
  <si>
    <t>三段入力用</t>
    <rPh sb="0" eb="5">
      <t>サンダンニュウリョクヨウ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</si>
</sst>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年&quot;"/>
    <numFmt numFmtId="177" formatCode="0&quot;ヶ月&quot;"/>
    <numFmt numFmtId="178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9.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22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sz val="9.5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2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57" fontId="2" fillId="0" borderId="0" xfId="1" applyNumberFormat="1" applyFont="1" applyAlignment="1">
      <alignment horizontal="center" shrinkToFit="1"/>
    </xf>
    <xf numFmtId="0" fontId="2" fillId="0" borderId="0" xfId="1" applyFont="1" applyAlignment="1">
      <alignment shrinkToFit="1"/>
    </xf>
    <xf numFmtId="176" fontId="2" fillId="0" borderId="0" xfId="1" applyNumberFormat="1" applyFont="1" applyAlignment="1">
      <alignment shrinkToFit="1"/>
    </xf>
    <xf numFmtId="0" fontId="1" fillId="0" borderId="0" xfId="1"/>
    <xf numFmtId="0" fontId="5" fillId="2" borderId="1" xfId="1" applyFont="1" applyFill="1" applyBorder="1" applyAlignment="1">
      <alignment horizontal="center" wrapText="1" shrinkToFit="1"/>
    </xf>
    <xf numFmtId="0" fontId="2" fillId="2" borderId="2" xfId="1" applyFont="1" applyFill="1" applyBorder="1" applyAlignment="1">
      <alignment horizontal="center" shrinkToFit="1"/>
    </xf>
    <xf numFmtId="57" fontId="2" fillId="2" borderId="2" xfId="1" applyNumberFormat="1" applyFont="1" applyFill="1" applyBorder="1" applyAlignment="1">
      <alignment horizontal="center" shrinkToFit="1"/>
    </xf>
    <xf numFmtId="0" fontId="2" fillId="2" borderId="3" xfId="1" applyFont="1" applyFill="1" applyBorder="1" applyAlignment="1">
      <alignment horizontal="center" shrinkToFit="1"/>
    </xf>
    <xf numFmtId="0" fontId="1" fillId="0" borderId="0" xfId="1" applyAlignment="1">
      <alignment horizontal="center"/>
    </xf>
    <xf numFmtId="0" fontId="2" fillId="3" borderId="0" xfId="1" applyFont="1" applyFill="1" applyAlignment="1">
      <alignment horizontal="center"/>
    </xf>
    <xf numFmtId="49" fontId="7" fillId="4" borderId="0" xfId="1" applyNumberFormat="1" applyFont="1" applyFill="1" applyBorder="1" applyAlignment="1">
      <alignment horizontal="center" shrinkToFit="1"/>
    </xf>
    <xf numFmtId="0" fontId="7" fillId="4" borderId="0" xfId="1" applyFont="1" applyFill="1" applyBorder="1" applyAlignment="1">
      <alignment horizontal="center" shrinkToFit="1"/>
    </xf>
    <xf numFmtId="49" fontId="7" fillId="4" borderId="0" xfId="1" applyNumberFormat="1" applyFont="1" applyFill="1" applyAlignment="1">
      <alignment horizontal="center" shrinkToFit="1"/>
    </xf>
    <xf numFmtId="0" fontId="7" fillId="4" borderId="0" xfId="1" applyFont="1" applyFill="1" applyAlignment="1">
      <alignment horizontal="center" shrinkToFit="1"/>
    </xf>
    <xf numFmtId="57" fontId="6" fillId="4" borderId="0" xfId="1" applyNumberFormat="1" applyFont="1" applyFill="1" applyBorder="1" applyAlignment="1">
      <alignment horizontal="center"/>
    </xf>
    <xf numFmtId="0" fontId="6" fillId="4" borderId="0" xfId="1" applyFont="1" applyFill="1" applyAlignment="1">
      <alignment horizontal="center" shrinkToFit="1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/>
    <xf numFmtId="57" fontId="6" fillId="4" borderId="0" xfId="1" applyNumberFormat="1" applyFont="1" applyFill="1" applyAlignment="1">
      <alignment horizontal="center" shrinkToFit="1"/>
    </xf>
    <xf numFmtId="0" fontId="7" fillId="4" borderId="0" xfId="1" applyFont="1" applyFill="1" applyAlignment="1">
      <alignment shrinkToFit="1"/>
    </xf>
    <xf numFmtId="0" fontId="7" fillId="4" borderId="0" xfId="1" applyFont="1" applyFill="1" applyBorder="1" applyAlignment="1">
      <alignment horizontal="center"/>
    </xf>
    <xf numFmtId="0" fontId="10" fillId="3" borderId="0" xfId="1" applyFont="1" applyFill="1" applyAlignment="1">
      <alignment horizontal="center" shrinkToFit="1"/>
    </xf>
    <xf numFmtId="176" fontId="10" fillId="3" borderId="0" xfId="1" applyNumberFormat="1" applyFont="1" applyFill="1" applyAlignment="1">
      <alignment horizontal="right" shrinkToFit="1"/>
    </xf>
    <xf numFmtId="177" fontId="10" fillId="3" borderId="0" xfId="1" applyNumberFormat="1" applyFont="1" applyFill="1" applyAlignment="1">
      <alignment horizontal="left" shrinkToFit="1"/>
    </xf>
    <xf numFmtId="0" fontId="1" fillId="0" borderId="0" xfId="1" applyFont="1" applyAlignment="1">
      <alignment horizontal="center"/>
    </xf>
    <xf numFmtId="57" fontId="6" fillId="4" borderId="0" xfId="1" applyNumberFormat="1" applyFont="1" applyFill="1" applyBorder="1" applyAlignment="1">
      <alignment horizontal="center" shrinkToFit="1"/>
    </xf>
    <xf numFmtId="49" fontId="6" fillId="4" borderId="0" xfId="1" applyNumberFormat="1" applyFont="1" applyFill="1" applyAlignment="1">
      <alignment horizontal="center" shrinkToFit="1"/>
    </xf>
    <xf numFmtId="57" fontId="7" fillId="4" borderId="0" xfId="1" applyNumberFormat="1" applyFont="1" applyFill="1" applyAlignment="1">
      <alignment horizontal="center" shrinkToFit="1"/>
    </xf>
    <xf numFmtId="0" fontId="7" fillId="4" borderId="0" xfId="1" applyNumberFormat="1" applyFont="1" applyFill="1" applyAlignment="1">
      <alignment horizontal="center" shrinkToFit="1"/>
    </xf>
    <xf numFmtId="0" fontId="7" fillId="4" borderId="0" xfId="1" applyFont="1" applyFill="1" applyAlignment="1">
      <alignment horizontal="left" shrinkToFit="1"/>
    </xf>
    <xf numFmtId="49" fontId="6" fillId="4" borderId="0" xfId="1" applyNumberFormat="1" applyFont="1" applyFill="1" applyBorder="1" applyAlignment="1">
      <alignment horizontal="center"/>
    </xf>
    <xf numFmtId="57" fontId="7" fillId="4" borderId="0" xfId="1" applyNumberFormat="1" applyFont="1" applyFill="1" applyBorder="1" applyAlignment="1">
      <alignment horizontal="center"/>
    </xf>
    <xf numFmtId="0" fontId="7" fillId="4" borderId="0" xfId="1" applyFont="1" applyFill="1" applyBorder="1" applyAlignment="1"/>
    <xf numFmtId="0" fontId="11" fillId="0" borderId="0" xfId="1" applyFont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10" fillId="0" borderId="0" xfId="1" applyFont="1" applyFill="1" applyAlignment="1">
      <alignment horizontal="center" shrinkToFit="1"/>
    </xf>
    <xf numFmtId="57" fontId="10" fillId="0" borderId="0" xfId="1" applyNumberFormat="1" applyFont="1" applyFill="1" applyAlignment="1">
      <alignment horizontal="center" shrinkToFit="1"/>
    </xf>
    <xf numFmtId="0" fontId="10" fillId="0" borderId="0" xfId="1" applyFont="1" applyBorder="1" applyAlignment="1">
      <alignment horizontal="center"/>
    </xf>
    <xf numFmtId="0" fontId="10" fillId="0" borderId="0" xfId="1" applyNumberFormat="1" applyFont="1" applyFill="1" applyAlignment="1">
      <alignment horizontal="center" shrinkToFit="1"/>
    </xf>
    <xf numFmtId="0" fontId="10" fillId="0" borderId="0" xfId="1" applyFont="1" applyFill="1" applyAlignment="1">
      <alignment horizontal="left" shrinkToFit="1"/>
    </xf>
    <xf numFmtId="57" fontId="10" fillId="0" borderId="0" xfId="1" applyNumberFormat="1" applyFont="1" applyAlignment="1">
      <alignment horizontal="center" shrinkToFit="1"/>
    </xf>
    <xf numFmtId="0" fontId="7" fillId="0" borderId="0" xfId="1" applyFont="1" applyFill="1" applyAlignment="1">
      <alignment shrinkToFit="1"/>
    </xf>
    <xf numFmtId="49" fontId="7" fillId="5" borderId="0" xfId="1" applyNumberFormat="1" applyFont="1" applyFill="1" applyBorder="1" applyAlignment="1">
      <alignment horizontal="center" shrinkToFit="1"/>
    </xf>
    <xf numFmtId="0" fontId="7" fillId="5" borderId="0" xfId="1" applyFont="1" applyFill="1" applyBorder="1" applyAlignment="1">
      <alignment horizontal="center" shrinkToFit="1"/>
    </xf>
    <xf numFmtId="49" fontId="7" fillId="5" borderId="0" xfId="1" applyNumberFormat="1" applyFont="1" applyFill="1" applyAlignment="1">
      <alignment horizontal="center" shrinkToFit="1"/>
    </xf>
    <xf numFmtId="0" fontId="7" fillId="5" borderId="0" xfId="1" applyFont="1" applyFill="1" applyAlignment="1">
      <alignment horizontal="center" shrinkToFit="1"/>
    </xf>
    <xf numFmtId="57" fontId="6" fillId="5" borderId="0" xfId="1" applyNumberFormat="1" applyFont="1" applyFill="1" applyBorder="1" applyAlignment="1">
      <alignment horizontal="center" shrinkToFit="1"/>
    </xf>
    <xf numFmtId="0" fontId="7" fillId="5" borderId="0" xfId="1" applyFont="1" applyFill="1" applyBorder="1" applyAlignment="1">
      <alignment horizontal="center"/>
    </xf>
    <xf numFmtId="0" fontId="6" fillId="5" borderId="0" xfId="1" applyFont="1" applyFill="1" applyAlignment="1">
      <alignment horizontal="center" shrinkToFit="1"/>
    </xf>
    <xf numFmtId="0" fontId="6" fillId="5" borderId="0" xfId="1" applyFont="1" applyFill="1" applyBorder="1" applyAlignment="1">
      <alignment horizontal="center"/>
    </xf>
    <xf numFmtId="0" fontId="6" fillId="5" borderId="0" xfId="1" applyFont="1" applyFill="1" applyBorder="1" applyAlignment="1"/>
    <xf numFmtId="57" fontId="7" fillId="5" borderId="0" xfId="1" applyNumberFormat="1" applyFont="1" applyFill="1" applyAlignment="1">
      <alignment horizontal="center" shrinkToFit="1"/>
    </xf>
    <xf numFmtId="0" fontId="7" fillId="5" borderId="0" xfId="1" applyFont="1" applyFill="1" applyAlignment="1">
      <alignment shrinkToFit="1"/>
    </xf>
    <xf numFmtId="49" fontId="6" fillId="5" borderId="0" xfId="1" applyNumberFormat="1" applyFont="1" applyFill="1" applyAlignment="1">
      <alignment horizontal="center" shrinkToFit="1"/>
    </xf>
    <xf numFmtId="0" fontId="7" fillId="5" borderId="0" xfId="1" applyFont="1" applyFill="1" applyAlignment="1">
      <alignment horizontal="left" shrinkToFit="1"/>
    </xf>
    <xf numFmtId="49" fontId="6" fillId="5" borderId="0" xfId="1" applyNumberFormat="1" applyFont="1" applyFill="1" applyBorder="1" applyAlignment="1">
      <alignment horizontal="center"/>
    </xf>
    <xf numFmtId="57" fontId="7" fillId="5" borderId="0" xfId="1" applyNumberFormat="1" applyFont="1" applyFill="1" applyBorder="1" applyAlignment="1">
      <alignment horizontal="center"/>
    </xf>
    <xf numFmtId="0" fontId="7" fillId="5" borderId="0" xfId="1" applyFont="1" applyFill="1" applyBorder="1" applyAlignment="1"/>
    <xf numFmtId="0" fontId="2" fillId="0" borderId="0" xfId="1" applyFont="1" applyBorder="1" applyAlignment="1">
      <alignment horizontal="center" shrinkToFit="1"/>
    </xf>
    <xf numFmtId="57" fontId="10" fillId="0" borderId="0" xfId="1" applyNumberFormat="1" applyFont="1" applyBorder="1" applyAlignment="1">
      <alignment horizontal="center" shrinkToFit="1"/>
    </xf>
    <xf numFmtId="0" fontId="10" fillId="0" borderId="0" xfId="1" applyFont="1" applyAlignment="1">
      <alignment horizontal="center" shrinkToFit="1"/>
    </xf>
    <xf numFmtId="0" fontId="10" fillId="0" borderId="0" xfId="1" applyFont="1" applyAlignment="1">
      <alignment horizontal="left" shrinkToFit="1"/>
    </xf>
    <xf numFmtId="0" fontId="10" fillId="0" borderId="0" xfId="1" applyFont="1" applyAlignment="1">
      <alignment shrinkToFit="1"/>
    </xf>
    <xf numFmtId="0" fontId="10" fillId="5" borderId="0" xfId="1" applyFont="1" applyFill="1" applyAlignment="1">
      <alignment horizontal="center" shrinkToFit="1"/>
    </xf>
    <xf numFmtId="0" fontId="2" fillId="0" borderId="0" xfId="1" applyFont="1" applyBorder="1" applyAlignment="1">
      <alignment horizontal="center"/>
    </xf>
    <xf numFmtId="57" fontId="10" fillId="0" borderId="0" xfId="1" applyNumberFormat="1" applyFont="1" applyBorder="1" applyAlignment="1">
      <alignment horizontal="center"/>
    </xf>
    <xf numFmtId="0" fontId="10" fillId="0" borderId="0" xfId="1" applyFont="1" applyBorder="1" applyAlignment="1"/>
    <xf numFmtId="0" fontId="10" fillId="0" borderId="0" xfId="1" applyFont="1" applyBorder="1" applyAlignment="1">
      <alignment horizontal="center" shrinkToFit="1"/>
    </xf>
    <xf numFmtId="0" fontId="10" fillId="0" borderId="0" xfId="1" applyFont="1" applyAlignment="1"/>
    <xf numFmtId="0" fontId="2" fillId="0" borderId="0" xfId="1" applyFont="1" applyAlignment="1">
      <alignment horizontal="center" shrinkToFit="1"/>
    </xf>
    <xf numFmtId="0" fontId="10" fillId="0" borderId="0" xfId="1" applyFont="1" applyFill="1" applyAlignment="1">
      <alignment shrinkToFit="1"/>
    </xf>
    <xf numFmtId="176" fontId="2" fillId="3" borderId="0" xfId="1" applyNumberFormat="1" applyFont="1" applyFill="1" applyAlignment="1">
      <alignment horizontal="right" shrinkToFit="1"/>
    </xf>
    <xf numFmtId="177" fontId="2" fillId="3" borderId="0" xfId="1" applyNumberFormat="1" applyFont="1" applyFill="1" applyAlignment="1">
      <alignment horizontal="left" shrinkToFit="1"/>
    </xf>
    <xf numFmtId="0" fontId="2" fillId="3" borderId="0" xfId="1" applyFont="1" applyFill="1" applyAlignment="1">
      <alignment horizontal="center" shrinkToFit="1"/>
    </xf>
    <xf numFmtId="0" fontId="2" fillId="0" borderId="0" xfId="1" applyFont="1" applyAlignment="1">
      <alignment horizontal="left" shrinkToFit="1"/>
    </xf>
    <xf numFmtId="57" fontId="2" fillId="0" borderId="0" xfId="1" applyNumberFormat="1" applyFont="1" applyFill="1" applyAlignment="1">
      <alignment horizontal="center" shrinkToFit="1"/>
    </xf>
    <xf numFmtId="0" fontId="12" fillId="0" borderId="0" xfId="1" applyFont="1" applyAlignment="1">
      <alignment horizontal="center"/>
    </xf>
    <xf numFmtId="0" fontId="7" fillId="0" borderId="0" xfId="1" applyFont="1" applyAlignment="1">
      <alignment horizontal="center" shrinkToFit="1"/>
    </xf>
    <xf numFmtId="0" fontId="7" fillId="0" borderId="0" xfId="1" applyFont="1" applyAlignment="1">
      <alignment shrinkToFit="1"/>
    </xf>
    <xf numFmtId="57" fontId="1" fillId="0" borderId="0" xfId="1" applyNumberFormat="1" applyAlignment="1">
      <alignment horizontal="center"/>
    </xf>
    <xf numFmtId="49" fontId="7" fillId="0" borderId="0" xfId="1" applyNumberFormat="1" applyFont="1" applyFill="1" applyBorder="1" applyAlignment="1">
      <alignment horizontal="center" shrinkToFit="1"/>
    </xf>
    <xf numFmtId="0" fontId="7" fillId="0" borderId="0" xfId="1" applyFont="1" applyFill="1" applyBorder="1" applyAlignment="1">
      <alignment horizontal="center" shrinkToFit="1"/>
    </xf>
    <xf numFmtId="49" fontId="7" fillId="0" borderId="0" xfId="1" applyNumberFormat="1" applyFont="1" applyFill="1" applyAlignment="1">
      <alignment horizontal="center" shrinkToFit="1"/>
    </xf>
    <xf numFmtId="0" fontId="7" fillId="0" borderId="0" xfId="1" applyFont="1" applyFill="1" applyAlignment="1">
      <alignment horizontal="center" shrinkToFit="1"/>
    </xf>
    <xf numFmtId="57" fontId="6" fillId="0" borderId="0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 shrinkToFit="1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57" fontId="6" fillId="0" borderId="0" xfId="1" applyNumberFormat="1" applyFont="1" applyFill="1" applyAlignment="1">
      <alignment horizontal="center" shrinkToFit="1"/>
    </xf>
    <xf numFmtId="0" fontId="7" fillId="0" borderId="0" xfId="1" applyFont="1" applyFill="1" applyBorder="1" applyAlignment="1">
      <alignment horizontal="center"/>
    </xf>
    <xf numFmtId="57" fontId="6" fillId="0" borderId="0" xfId="1" applyNumberFormat="1" applyFont="1" applyFill="1" applyBorder="1" applyAlignment="1">
      <alignment horizontal="center" shrinkToFit="1"/>
    </xf>
    <xf numFmtId="49" fontId="6" fillId="0" borderId="0" xfId="1" applyNumberFormat="1" applyFont="1" applyFill="1" applyAlignment="1">
      <alignment horizontal="center" shrinkToFit="1"/>
    </xf>
    <xf numFmtId="57" fontId="7" fillId="0" borderId="0" xfId="1" applyNumberFormat="1" applyFont="1" applyFill="1" applyAlignment="1">
      <alignment horizontal="center" shrinkToFit="1"/>
    </xf>
    <xf numFmtId="0" fontId="7" fillId="0" borderId="0" xfId="1" applyNumberFormat="1" applyFont="1" applyFill="1" applyAlignment="1">
      <alignment horizontal="center" shrinkToFit="1"/>
    </xf>
    <xf numFmtId="0" fontId="7" fillId="0" borderId="0" xfId="1" applyFont="1" applyFill="1" applyAlignment="1">
      <alignment horizontal="left" shrinkToFit="1"/>
    </xf>
    <xf numFmtId="49" fontId="6" fillId="0" borderId="0" xfId="1" applyNumberFormat="1" applyFont="1" applyFill="1" applyBorder="1" applyAlignment="1">
      <alignment horizontal="center"/>
    </xf>
    <xf numFmtId="57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/>
    <xf numFmtId="0" fontId="1" fillId="0" borderId="0" xfId="1" applyAlignment="1">
      <alignment horizontal="right"/>
    </xf>
    <xf numFmtId="0" fontId="1" fillId="0" borderId="0" xfId="1" applyAlignment="1"/>
    <xf numFmtId="176" fontId="1" fillId="0" borderId="0" xfId="1" applyNumberFormat="1" applyAlignment="1"/>
    <xf numFmtId="0" fontId="1" fillId="3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0" fontId="1" fillId="0" borderId="0" xfId="1" applyFill="1" applyAlignment="1">
      <alignment horizontal="center"/>
    </xf>
    <xf numFmtId="57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0" fontId="1" fillId="0" borderId="0" xfId="1" applyFill="1"/>
    <xf numFmtId="0" fontId="1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10" fillId="0" borderId="0" xfId="1" applyFont="1" applyFill="1" applyAlignment="1"/>
    <xf numFmtId="57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/>
    <xf numFmtId="178" fontId="1" fillId="0" borderId="0" xfId="1" applyNumberFormat="1" applyAlignment="1">
      <alignment horizontal="center"/>
    </xf>
    <xf numFmtId="178" fontId="1" fillId="0" borderId="0" xfId="1" applyNumberFormat="1" applyFont="1" applyAlignment="1">
      <alignment horizontal="right"/>
    </xf>
    <xf numFmtId="178" fontId="1" fillId="0" borderId="0" xfId="1" applyNumberFormat="1" applyAlignment="1">
      <alignment horizontal="right"/>
    </xf>
    <xf numFmtId="0" fontId="1" fillId="3" borderId="4" xfId="1" applyFill="1" applyBorder="1" applyAlignment="1">
      <alignment horizontal="center"/>
    </xf>
    <xf numFmtId="0" fontId="10" fillId="0" borderId="4" xfId="1" applyFont="1" applyBorder="1" applyAlignment="1">
      <alignment horizontal="center" shrinkToFit="1"/>
    </xf>
    <xf numFmtId="57" fontId="2" fillId="0" borderId="4" xfId="1" applyNumberFormat="1" applyFont="1" applyBorder="1" applyAlignment="1">
      <alignment horizontal="center"/>
    </xf>
    <xf numFmtId="0" fontId="2" fillId="0" borderId="4" xfId="1" applyFont="1" applyFill="1" applyBorder="1" applyAlignment="1">
      <alignment horizontal="center" shrinkToFit="1"/>
    </xf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57" fontId="2" fillId="0" borderId="4" xfId="1" applyNumberFormat="1" applyFont="1" applyBorder="1" applyAlignment="1">
      <alignment horizontal="center" shrinkToFit="1"/>
    </xf>
    <xf numFmtId="0" fontId="10" fillId="0" borderId="4" xfId="1" applyFont="1" applyBorder="1" applyAlignment="1">
      <alignment horizontal="center"/>
    </xf>
    <xf numFmtId="0" fontId="10" fillId="0" borderId="4" xfId="1" applyFont="1" applyBorder="1" applyAlignment="1"/>
    <xf numFmtId="0" fontId="2" fillId="3" borderId="4" xfId="1" applyFont="1" applyFill="1" applyBorder="1" applyAlignment="1">
      <alignment horizontal="center" shrinkToFit="1"/>
    </xf>
    <xf numFmtId="176" fontId="2" fillId="3" borderId="4" xfId="1" applyNumberFormat="1" applyFont="1" applyFill="1" applyBorder="1" applyAlignment="1">
      <alignment horizontal="right" shrinkToFit="1"/>
    </xf>
    <xf numFmtId="177" fontId="2" fillId="3" borderId="4" xfId="1" applyNumberFormat="1" applyFont="1" applyFill="1" applyBorder="1" applyAlignment="1">
      <alignment horizontal="left" shrinkToFit="1"/>
    </xf>
    <xf numFmtId="0" fontId="1" fillId="0" borderId="4" xfId="1" applyBorder="1" applyAlignment="1">
      <alignment horizontal="center"/>
    </xf>
    <xf numFmtId="178" fontId="1" fillId="0" borderId="4" xfId="1" applyNumberFormat="1" applyBorder="1" applyAlignment="1">
      <alignment horizontal="right"/>
    </xf>
    <xf numFmtId="178" fontId="1" fillId="0" borderId="4" xfId="1" applyNumberFormat="1" applyFont="1" applyBorder="1" applyAlignment="1">
      <alignment horizontal="right"/>
    </xf>
    <xf numFmtId="0" fontId="2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shrinkToFit="1"/>
    </xf>
    <xf numFmtId="176" fontId="10" fillId="0" borderId="0" xfId="1" applyNumberFormat="1" applyFont="1" applyFill="1" applyAlignment="1">
      <alignment horizontal="right" shrinkToFit="1"/>
    </xf>
    <xf numFmtId="177" fontId="10" fillId="0" borderId="0" xfId="1" applyNumberFormat="1" applyFont="1" applyFill="1" applyAlignment="1">
      <alignment horizontal="left" shrinkToFit="1"/>
    </xf>
    <xf numFmtId="178" fontId="1" fillId="0" borderId="0" xfId="1" applyNumberFormat="1" applyFill="1" applyAlignment="1">
      <alignment horizontal="right"/>
    </xf>
    <xf numFmtId="0" fontId="2" fillId="2" borderId="2" xfId="1" applyFont="1" applyFill="1" applyBorder="1" applyAlignment="1">
      <alignment horizontal="center" shrinkToFit="1"/>
    </xf>
  </cellXfs>
  <cellStyles count="2">
    <cellStyle name="標準" xfId="0" builtinId="0"/>
    <cellStyle name="標準 2" xfId="1"/>
  </cellStyles>
  <dxfs count="108"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theme="0"/>
          </stop>
          <stop position="1">
            <color rgb="FF66FF66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220133</xdr:colOff>
      <xdr:row>2</xdr:row>
      <xdr:rowOff>169333</xdr:rowOff>
    </xdr:from>
    <xdr:to>
      <xdr:col>22</xdr:col>
      <xdr:colOff>546099</xdr:colOff>
      <xdr:row>3</xdr:row>
      <xdr:rowOff>226483</xdr:rowOff>
    </xdr:to>
    <xdr:sp macro="" textlink="">
      <xdr:nvSpPr>
        <xdr:cNvPr id="2" name="右矢印 6">
          <a:extLst>
            <a:ext uri="{FF2B5EF4-FFF2-40B4-BE49-F238E27FC236}">
              <a16:creationId xmlns="" xmlns:a16="http://schemas.microsoft.com/office/drawing/2014/main" id="{2EE29A0B-8437-40AB-9226-53267C8B6C54}"/>
            </a:ext>
          </a:extLst>
        </xdr:cNvPr>
        <xdr:cNvSpPr/>
      </xdr:nvSpPr>
      <xdr:spPr>
        <a:xfrm rot="16200000">
          <a:off x="16726111" y="739775"/>
          <a:ext cx="339090" cy="3259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8467</xdr:colOff>
      <xdr:row>11</xdr:row>
      <xdr:rowOff>42334</xdr:rowOff>
    </xdr:from>
    <xdr:to>
      <xdr:col>17</xdr:col>
      <xdr:colOff>160867</xdr:colOff>
      <xdr:row>13</xdr:row>
      <xdr:rowOff>220134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025207" y="3143674"/>
          <a:ext cx="1242060" cy="741680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年齢・判定は自動入力されます</a:t>
          </a:r>
        </a:p>
      </xdr:txBody>
    </xdr:sp>
    <xdr:clientData/>
  </xdr:twoCellAnchor>
  <xdr:twoCellAnchor>
    <xdr:from>
      <xdr:col>18</xdr:col>
      <xdr:colOff>0</xdr:colOff>
      <xdr:row>11</xdr:row>
      <xdr:rowOff>16933</xdr:rowOff>
    </xdr:from>
    <xdr:to>
      <xdr:col>19</xdr:col>
      <xdr:colOff>440267</xdr:colOff>
      <xdr:row>14</xdr:row>
      <xdr:rowOff>143933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3368867" y="3090333"/>
          <a:ext cx="1109133" cy="965200"/>
        </a:xfrm>
        <a:prstGeom prst="rect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他区登録で受審する方の登録団体を入力してください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491066</xdr:colOff>
      <xdr:row>13</xdr:row>
      <xdr:rowOff>245534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4645640" y="3101340"/>
          <a:ext cx="1108286" cy="809414"/>
        </a:xfrm>
        <a:prstGeom prst="rect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該当者には「再」入力してください</a:t>
          </a:r>
        </a:p>
      </xdr:txBody>
    </xdr:sp>
    <xdr:clientData/>
  </xdr:twoCellAnchor>
  <xdr:twoCellAnchor>
    <xdr:from>
      <xdr:col>15</xdr:col>
      <xdr:colOff>245532</xdr:colOff>
      <xdr:row>9</xdr:row>
      <xdr:rowOff>254000</xdr:rowOff>
    </xdr:from>
    <xdr:to>
      <xdr:col>16</xdr:col>
      <xdr:colOff>211665</xdr:colOff>
      <xdr:row>11</xdr:row>
      <xdr:rowOff>25400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>
        <a:xfrm rot="16200000">
          <a:off x="12523469" y="2812203"/>
          <a:ext cx="335280" cy="2937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262467</xdr:colOff>
      <xdr:row>9</xdr:row>
      <xdr:rowOff>228600</xdr:rowOff>
    </xdr:from>
    <xdr:to>
      <xdr:col>18</xdr:col>
      <xdr:colOff>558800</xdr:colOff>
      <xdr:row>11</xdr:row>
      <xdr:rowOff>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/>
      </xdr:nvSpPr>
      <xdr:spPr>
        <a:xfrm rot="16200000">
          <a:off x="13600854" y="2785533"/>
          <a:ext cx="335280" cy="2963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601138</xdr:colOff>
      <xdr:row>9</xdr:row>
      <xdr:rowOff>194733</xdr:rowOff>
    </xdr:from>
    <xdr:to>
      <xdr:col>20</xdr:col>
      <xdr:colOff>304803</xdr:colOff>
      <xdr:row>10</xdr:row>
      <xdr:rowOff>270933</xdr:rowOff>
    </xdr:to>
    <xdr:sp macro="" textlink="">
      <xdr:nvSpPr>
        <xdr:cNvPr id="7" name="右矢印 6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 rot="14098327">
          <a:off x="14610931" y="2750820"/>
          <a:ext cx="358140" cy="3208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440267</xdr:colOff>
      <xdr:row>5</xdr:row>
      <xdr:rowOff>50800</xdr:rowOff>
    </xdr:from>
    <xdr:to>
      <xdr:col>20</xdr:col>
      <xdr:colOff>766233</xdr:colOff>
      <xdr:row>6</xdr:row>
      <xdr:rowOff>107950</xdr:rowOff>
    </xdr:to>
    <xdr:sp macro="" textlink="">
      <xdr:nvSpPr>
        <xdr:cNvPr id="12" name="右矢印 6">
          <a:extLst>
            <a:ext uri="{FF2B5EF4-FFF2-40B4-BE49-F238E27FC236}">
              <a16:creationId xmlns="" xmlns:a16="http://schemas.microsoft.com/office/drawing/2014/main" id="{2EE29A0B-8437-40AB-9226-53267C8B6C54}"/>
            </a:ext>
          </a:extLst>
        </xdr:cNvPr>
        <xdr:cNvSpPr/>
      </xdr:nvSpPr>
      <xdr:spPr>
        <a:xfrm rot="16200000">
          <a:off x="15090775" y="1453092"/>
          <a:ext cx="336550" cy="3259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838200</xdr:colOff>
      <xdr:row>6</xdr:row>
      <xdr:rowOff>220133</xdr:rowOff>
    </xdr:from>
    <xdr:to>
      <xdr:col>21</xdr:col>
      <xdr:colOff>156634</xdr:colOff>
      <xdr:row>8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EDD2383A-3173-4E82-838B-070C44C5AF94}"/>
            </a:ext>
          </a:extLst>
        </xdr:cNvPr>
        <xdr:cNvSpPr txBox="1"/>
      </xdr:nvSpPr>
      <xdr:spPr>
        <a:xfrm>
          <a:off x="15316200" y="1904153"/>
          <a:ext cx="1086274" cy="496147"/>
        </a:xfrm>
        <a:prstGeom prst="rect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所属剣友会名を記入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22</xdr:col>
      <xdr:colOff>220133</xdr:colOff>
      <xdr:row>2</xdr:row>
      <xdr:rowOff>169333</xdr:rowOff>
    </xdr:from>
    <xdr:to>
      <xdr:col>22</xdr:col>
      <xdr:colOff>546099</xdr:colOff>
      <xdr:row>3</xdr:row>
      <xdr:rowOff>226483</xdr:rowOff>
    </xdr:to>
    <xdr:sp macro="" textlink="">
      <xdr:nvSpPr>
        <xdr:cNvPr id="14" name="右矢印 6">
          <a:extLst>
            <a:ext uri="{FF2B5EF4-FFF2-40B4-BE49-F238E27FC236}">
              <a16:creationId xmlns="" xmlns:a16="http://schemas.microsoft.com/office/drawing/2014/main" id="{2EE29A0B-8437-40AB-9226-53267C8B6C54}"/>
            </a:ext>
          </a:extLst>
        </xdr:cNvPr>
        <xdr:cNvSpPr/>
      </xdr:nvSpPr>
      <xdr:spPr>
        <a:xfrm rot="16200000">
          <a:off x="17198551" y="732155"/>
          <a:ext cx="339090" cy="32596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211666</xdr:colOff>
      <xdr:row>4</xdr:row>
      <xdr:rowOff>67733</xdr:rowOff>
    </xdr:from>
    <xdr:to>
      <xdr:col>24</xdr:col>
      <xdr:colOff>0</xdr:colOff>
      <xdr:row>6</xdr:row>
      <xdr:rowOff>211667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EDD2383A-3173-4E82-838B-070C44C5AF94}"/>
            </a:ext>
          </a:extLst>
        </xdr:cNvPr>
        <xdr:cNvSpPr txBox="1"/>
      </xdr:nvSpPr>
      <xdr:spPr>
        <a:xfrm>
          <a:off x="16457506" y="1187873"/>
          <a:ext cx="2005754" cy="707814"/>
        </a:xfrm>
        <a:prstGeom prst="rect">
          <a:avLst/>
        </a:prstGeom>
        <a:solidFill>
          <a:schemeClr val="lt1"/>
        </a:solidFill>
        <a:ln w="28575" cmpd="sng">
          <a:solidFill>
            <a:schemeClr val="tx2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審査費用一覧を参照し、連盟入会金、連盟年度会費、審査料を記入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1"/>
    <pageSetUpPr fitToPage="1"/>
  </sheetPr>
  <dimension ref="A1:Y25"/>
  <sheetViews>
    <sheetView zoomScaleNormal="100" zoomScalePageLayoutView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14.109375" defaultRowHeight="11.4" x14ac:dyDescent="0.15"/>
  <cols>
    <col min="1" max="1" width="3.6640625" style="7" customWidth="1"/>
    <col min="2" max="3" width="14.109375" style="12" customWidth="1"/>
    <col min="4" max="5" width="15.21875" style="7" customWidth="1"/>
    <col min="6" max="6" width="11" style="83" customWidth="1"/>
    <col min="7" max="7" width="4.44140625" style="7" customWidth="1"/>
    <col min="8" max="8" width="9" style="7" customWidth="1"/>
    <col min="9" max="9" width="9.88671875" style="7" customWidth="1"/>
    <col min="10" max="10" width="33.88671875" style="7" customWidth="1"/>
    <col min="11" max="11" width="10.77734375" style="83" bestFit="1" customWidth="1"/>
    <col min="12" max="12" width="10.109375" style="12" customWidth="1"/>
    <col min="13" max="13" width="9.77734375" style="7" customWidth="1"/>
    <col min="14" max="14" width="14.5546875" style="7" customWidth="1"/>
    <col min="15" max="15" width="4.33203125" style="7" customWidth="1"/>
    <col min="16" max="16" width="5" style="7" customWidth="1"/>
    <col min="17" max="17" width="7.21875" style="7" customWidth="1"/>
    <col min="18" max="18" width="4.5546875" style="7" customWidth="1"/>
    <col min="19" max="19" width="7.88671875" style="12" customWidth="1"/>
    <col min="20" max="20" width="9" style="7" customWidth="1"/>
    <col min="21" max="21" width="12.33203125" style="7" customWidth="1"/>
    <col min="22" max="25" width="14.109375" style="120"/>
    <col min="26" max="16384" width="14.109375" style="7"/>
  </cols>
  <sheetData>
    <row r="1" spans="1:25" ht="22.5" customHeight="1" x14ac:dyDescent="0.15">
      <c r="B1" s="12" t="s">
        <v>92</v>
      </c>
      <c r="C1" s="12" t="s">
        <v>93</v>
      </c>
      <c r="D1" s="102" t="s">
        <v>0</v>
      </c>
      <c r="E1" s="102"/>
      <c r="F1" s="83">
        <v>44521</v>
      </c>
      <c r="K1" s="83">
        <v>44530</v>
      </c>
      <c r="Q1" s="103" t="s">
        <v>1</v>
      </c>
      <c r="R1" s="104">
        <v>1</v>
      </c>
    </row>
    <row r="2" spans="1:25" s="12" customFormat="1" ht="21.75" customHeight="1" x14ac:dyDescent="0.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9" t="s">
        <v>13</v>
      </c>
      <c r="M2" s="9" t="s">
        <v>85</v>
      </c>
      <c r="N2" s="9" t="s">
        <v>15</v>
      </c>
      <c r="O2" s="9" t="s">
        <v>16</v>
      </c>
      <c r="P2" s="141" t="s">
        <v>17</v>
      </c>
      <c r="Q2" s="141"/>
      <c r="R2" s="141"/>
      <c r="S2" s="11" t="s">
        <v>18</v>
      </c>
      <c r="T2" s="11" t="s">
        <v>19</v>
      </c>
      <c r="U2" s="12" t="s">
        <v>87</v>
      </c>
      <c r="V2" s="118" t="s">
        <v>88</v>
      </c>
      <c r="W2" s="118" t="s">
        <v>89</v>
      </c>
      <c r="X2" s="118" t="s">
        <v>90</v>
      </c>
      <c r="Y2" s="118" t="s">
        <v>91</v>
      </c>
    </row>
    <row r="3" spans="1:25" s="28" customFormat="1" ht="22.5" customHeight="1" x14ac:dyDescent="0.2">
      <c r="A3" s="105">
        <v>1</v>
      </c>
      <c r="B3" s="84"/>
      <c r="C3" s="85"/>
      <c r="D3" s="86"/>
      <c r="E3" s="87"/>
      <c r="F3" s="88"/>
      <c r="G3" s="87"/>
      <c r="H3" s="89"/>
      <c r="I3" s="90"/>
      <c r="J3" s="91"/>
      <c r="K3" s="92"/>
      <c r="L3" s="45"/>
      <c r="M3" s="93"/>
      <c r="N3" s="93"/>
      <c r="O3" s="77" t="str">
        <f>IF(F3=0,"",DATEDIF(F3,$F$1,"y"))</f>
        <v/>
      </c>
      <c r="P3" s="75" t="str">
        <f>IF(K3 = 0,"",(DATEDIF(K3,$K$1,"y")))</f>
        <v/>
      </c>
      <c r="Q3" s="76" t="str">
        <f>IF(K3 = 0,"",(DATEDIF(K3,$K$1,"ym")))</f>
        <v/>
      </c>
      <c r="R3" s="77" t="str">
        <f>IF(K3=0,"",IF(DATEDIF(K3,$K$1,"y")&gt;=$R$1,"○","×"))</f>
        <v/>
      </c>
      <c r="S3" s="19"/>
      <c r="V3" s="119"/>
      <c r="W3" s="119"/>
      <c r="X3" s="119"/>
      <c r="Y3" s="119">
        <f>SUM(V3:X3)</f>
        <v>0</v>
      </c>
    </row>
    <row r="4" spans="1:25" s="12" customFormat="1" ht="22.5" customHeight="1" x14ac:dyDescent="0.2">
      <c r="A4" s="106">
        <f>A3+1</f>
        <v>2</v>
      </c>
      <c r="B4" s="84"/>
      <c r="C4" s="85"/>
      <c r="D4" s="86"/>
      <c r="E4" s="87"/>
      <c r="F4" s="94"/>
      <c r="G4" s="93"/>
      <c r="H4" s="89"/>
      <c r="I4" s="90"/>
      <c r="J4" s="91"/>
      <c r="K4" s="92"/>
      <c r="L4" s="45"/>
      <c r="M4" s="93"/>
      <c r="N4" s="93"/>
      <c r="O4" s="77" t="str">
        <f t="shared" ref="O4:O22" si="0">IF(F4=0,"",DATEDIF(F4,$F$1,"y"))</f>
        <v/>
      </c>
      <c r="P4" s="75" t="str">
        <f t="shared" ref="P4:P17" si="1">IF(K4 = 0,"",(DATEDIF(K4,$K$1,"y")))</f>
        <v/>
      </c>
      <c r="Q4" s="76" t="str">
        <f t="shared" ref="Q4:Q17" si="2">IF(K4 = 0,"",(DATEDIF(K4,$K$1,"ym")))</f>
        <v/>
      </c>
      <c r="R4" s="77" t="str">
        <f t="shared" ref="R4:R17" si="3">IF(K4=0,"",IF(DATEDIF(K4,$K$1,"y")&gt;=$R$1,"○","×"))</f>
        <v/>
      </c>
      <c r="S4" s="19"/>
      <c r="U4" s="45"/>
      <c r="V4" s="120"/>
      <c r="W4" s="120"/>
      <c r="X4" s="120"/>
      <c r="Y4" s="119">
        <f t="shared" ref="Y4:Y22" si="4">SUM(V4:X4)</f>
        <v>0</v>
      </c>
    </row>
    <row r="5" spans="1:25" s="28" customFormat="1" ht="22.5" customHeight="1" x14ac:dyDescent="0.2">
      <c r="A5" s="106">
        <f t="shared" ref="A5:A22" si="5">A4+1</f>
        <v>3</v>
      </c>
      <c r="B5" s="95"/>
      <c r="C5" s="89"/>
      <c r="D5" s="86"/>
      <c r="E5" s="87"/>
      <c r="F5" s="96"/>
      <c r="G5" s="87"/>
      <c r="H5" s="87"/>
      <c r="I5" s="97"/>
      <c r="J5" s="98"/>
      <c r="K5" s="96"/>
      <c r="L5" s="45"/>
      <c r="M5" s="93"/>
      <c r="N5" s="87"/>
      <c r="O5" s="77" t="str">
        <f t="shared" si="0"/>
        <v/>
      </c>
      <c r="P5" s="75" t="str">
        <f t="shared" si="1"/>
        <v/>
      </c>
      <c r="Q5" s="76" t="str">
        <f t="shared" si="2"/>
        <v/>
      </c>
      <c r="R5" s="77" t="str">
        <f t="shared" si="3"/>
        <v/>
      </c>
      <c r="S5" s="19"/>
      <c r="U5" s="45"/>
      <c r="V5" s="119"/>
      <c r="W5" s="119"/>
      <c r="X5" s="119"/>
      <c r="Y5" s="119">
        <f t="shared" si="4"/>
        <v>0</v>
      </c>
    </row>
    <row r="6" spans="1:25" s="12" customFormat="1" ht="22.5" customHeight="1" x14ac:dyDescent="0.2">
      <c r="A6" s="106">
        <f t="shared" si="5"/>
        <v>4</v>
      </c>
      <c r="B6" s="38"/>
      <c r="C6" s="38"/>
      <c r="D6" s="38"/>
      <c r="E6" s="39"/>
      <c r="F6" s="40"/>
      <c r="G6" s="39"/>
      <c r="H6" s="39"/>
      <c r="I6" s="42"/>
      <c r="J6" s="43"/>
      <c r="K6" s="40"/>
      <c r="L6" s="74"/>
      <c r="M6" s="39"/>
      <c r="N6" s="39"/>
      <c r="O6" s="77" t="str">
        <f t="shared" si="0"/>
        <v/>
      </c>
      <c r="P6" s="75" t="str">
        <f t="shared" si="1"/>
        <v/>
      </c>
      <c r="Q6" s="76" t="str">
        <f t="shared" si="2"/>
        <v/>
      </c>
      <c r="R6" s="77" t="str">
        <f t="shared" si="3"/>
        <v/>
      </c>
      <c r="S6" s="38"/>
      <c r="U6" s="74"/>
      <c r="V6" s="120"/>
      <c r="W6" s="120"/>
      <c r="X6" s="120"/>
      <c r="Y6" s="119">
        <f t="shared" si="4"/>
        <v>0</v>
      </c>
    </row>
    <row r="7" spans="1:25" s="12" customFormat="1" ht="22.5" customHeight="1" x14ac:dyDescent="0.2">
      <c r="A7" s="106">
        <f t="shared" si="5"/>
        <v>5</v>
      </c>
      <c r="B7" s="38"/>
      <c r="C7" s="38"/>
      <c r="D7" s="38"/>
      <c r="E7" s="39"/>
      <c r="F7" s="40"/>
      <c r="G7" s="39"/>
      <c r="H7" s="39"/>
      <c r="I7" s="74"/>
      <c r="J7" s="74"/>
      <c r="K7" s="40"/>
      <c r="L7" s="74"/>
      <c r="M7" s="39"/>
      <c r="N7" s="39"/>
      <c r="O7" s="77" t="str">
        <f t="shared" si="0"/>
        <v/>
      </c>
      <c r="P7" s="75" t="str">
        <f t="shared" si="1"/>
        <v/>
      </c>
      <c r="Q7" s="76" t="str">
        <f t="shared" si="2"/>
        <v/>
      </c>
      <c r="R7" s="77" t="str">
        <f t="shared" si="3"/>
        <v/>
      </c>
      <c r="S7" s="38"/>
      <c r="T7" s="107"/>
      <c r="U7" s="74"/>
      <c r="V7" s="120"/>
      <c r="W7" s="120"/>
      <c r="X7" s="120"/>
      <c r="Y7" s="119">
        <f t="shared" si="4"/>
        <v>0</v>
      </c>
    </row>
    <row r="8" spans="1:25" ht="22.5" customHeight="1" x14ac:dyDescent="0.2">
      <c r="A8" s="106">
        <f t="shared" si="5"/>
        <v>6</v>
      </c>
      <c r="B8" s="38"/>
      <c r="C8" s="38"/>
      <c r="D8" s="38"/>
      <c r="E8" s="39"/>
      <c r="F8" s="108"/>
      <c r="G8" s="109"/>
      <c r="H8" s="39"/>
      <c r="I8" s="109"/>
      <c r="J8" s="110"/>
      <c r="K8" s="40"/>
      <c r="L8" s="74"/>
      <c r="M8" s="109"/>
      <c r="N8" s="109"/>
      <c r="O8" s="77" t="str">
        <f t="shared" si="0"/>
        <v/>
      </c>
      <c r="P8" s="75" t="str">
        <f t="shared" si="1"/>
        <v/>
      </c>
      <c r="Q8" s="76" t="str">
        <f t="shared" si="2"/>
        <v/>
      </c>
      <c r="R8" s="77" t="str">
        <f t="shared" si="3"/>
        <v/>
      </c>
      <c r="S8" s="38"/>
      <c r="T8" s="111"/>
      <c r="U8" s="74"/>
      <c r="Y8" s="119">
        <f t="shared" si="4"/>
        <v>0</v>
      </c>
    </row>
    <row r="9" spans="1:25" s="12" customFormat="1" ht="22.5" customHeight="1" x14ac:dyDescent="0.2">
      <c r="A9" s="106">
        <f t="shared" si="5"/>
        <v>7</v>
      </c>
      <c r="B9" s="38"/>
      <c r="C9" s="38"/>
      <c r="D9" s="38"/>
      <c r="E9" s="39"/>
      <c r="F9" s="40"/>
      <c r="G9" s="109"/>
      <c r="H9" s="39"/>
      <c r="I9" s="42"/>
      <c r="J9" s="43"/>
      <c r="K9" s="40"/>
      <c r="L9" s="45"/>
      <c r="M9" s="39"/>
      <c r="N9" s="39"/>
      <c r="O9" s="77" t="str">
        <f t="shared" si="0"/>
        <v/>
      </c>
      <c r="P9" s="75" t="str">
        <f t="shared" si="1"/>
        <v/>
      </c>
      <c r="Q9" s="76" t="str">
        <f t="shared" si="2"/>
        <v/>
      </c>
      <c r="R9" s="77" t="str">
        <f t="shared" si="3"/>
        <v/>
      </c>
      <c r="S9" s="38"/>
      <c r="T9" s="107"/>
      <c r="U9" s="45"/>
      <c r="V9" s="120"/>
      <c r="W9" s="120"/>
      <c r="X9" s="120"/>
      <c r="Y9" s="119">
        <f t="shared" si="4"/>
        <v>0</v>
      </c>
    </row>
    <row r="10" spans="1:25" s="12" customFormat="1" ht="22.5" customHeight="1" x14ac:dyDescent="0.2">
      <c r="A10" s="106">
        <f t="shared" si="5"/>
        <v>8</v>
      </c>
      <c r="B10" s="38"/>
      <c r="C10" s="38"/>
      <c r="D10" s="38"/>
      <c r="E10" s="39"/>
      <c r="F10" s="40"/>
      <c r="G10" s="109"/>
      <c r="H10" s="39"/>
      <c r="I10" s="42"/>
      <c r="J10" s="43"/>
      <c r="K10" s="40"/>
      <c r="L10" s="45"/>
      <c r="M10" s="39"/>
      <c r="N10" s="39"/>
      <c r="O10" s="77" t="str">
        <f t="shared" si="0"/>
        <v/>
      </c>
      <c r="P10" s="75" t="str">
        <f t="shared" si="1"/>
        <v/>
      </c>
      <c r="Q10" s="76" t="str">
        <f t="shared" si="2"/>
        <v/>
      </c>
      <c r="R10" s="77" t="str">
        <f t="shared" si="3"/>
        <v/>
      </c>
      <c r="S10" s="38"/>
      <c r="T10" s="107"/>
      <c r="U10" s="45"/>
      <c r="V10" s="120"/>
      <c r="W10" s="120"/>
      <c r="X10" s="120"/>
      <c r="Y10" s="119">
        <f t="shared" si="4"/>
        <v>0</v>
      </c>
    </row>
    <row r="11" spans="1:25" s="12" customFormat="1" ht="22.5" customHeight="1" x14ac:dyDescent="0.2">
      <c r="A11" s="106">
        <f t="shared" si="5"/>
        <v>9</v>
      </c>
      <c r="B11" s="38"/>
      <c r="C11" s="38"/>
      <c r="D11" s="38"/>
      <c r="E11" s="39"/>
      <c r="F11" s="40"/>
      <c r="G11" s="109"/>
      <c r="H11" s="39"/>
      <c r="I11" s="42"/>
      <c r="J11" s="43"/>
      <c r="K11" s="40"/>
      <c r="L11" s="45"/>
      <c r="M11" s="39"/>
      <c r="N11" s="39"/>
      <c r="O11" s="77" t="str">
        <f t="shared" si="0"/>
        <v/>
      </c>
      <c r="P11" s="75" t="str">
        <f t="shared" si="1"/>
        <v/>
      </c>
      <c r="Q11" s="76" t="str">
        <f t="shared" si="2"/>
        <v/>
      </c>
      <c r="R11" s="77" t="str">
        <f t="shared" si="3"/>
        <v/>
      </c>
      <c r="S11" s="38"/>
      <c r="T11" s="107"/>
      <c r="U11" s="45"/>
      <c r="V11" s="120"/>
      <c r="W11" s="120"/>
      <c r="X11" s="120"/>
      <c r="Y11" s="119">
        <f t="shared" si="4"/>
        <v>0</v>
      </c>
    </row>
    <row r="12" spans="1:25" s="12" customFormat="1" ht="22.5" customHeight="1" x14ac:dyDescent="0.2">
      <c r="A12" s="106">
        <f t="shared" si="5"/>
        <v>10</v>
      </c>
      <c r="B12" s="38"/>
      <c r="C12" s="38"/>
      <c r="D12" s="38"/>
      <c r="E12" s="39"/>
      <c r="F12" s="40"/>
      <c r="G12" s="109"/>
      <c r="H12" s="39"/>
      <c r="I12" s="42"/>
      <c r="J12" s="43"/>
      <c r="K12" s="40"/>
      <c r="L12" s="45"/>
      <c r="M12" s="39"/>
      <c r="N12" s="39"/>
      <c r="O12" s="77" t="str">
        <f t="shared" si="0"/>
        <v/>
      </c>
      <c r="P12" s="75" t="str">
        <f t="shared" si="1"/>
        <v/>
      </c>
      <c r="Q12" s="76" t="str">
        <f t="shared" si="2"/>
        <v/>
      </c>
      <c r="R12" s="77" t="str">
        <f t="shared" si="3"/>
        <v/>
      </c>
      <c r="S12" s="38"/>
      <c r="T12" s="107"/>
      <c r="U12" s="45"/>
      <c r="V12" s="120"/>
      <c r="W12" s="120"/>
      <c r="X12" s="120"/>
      <c r="Y12" s="119">
        <f t="shared" si="4"/>
        <v>0</v>
      </c>
    </row>
    <row r="13" spans="1:25" s="28" customFormat="1" ht="22.5" customHeight="1" x14ac:dyDescent="0.2">
      <c r="A13" s="106">
        <f t="shared" si="5"/>
        <v>11</v>
      </c>
      <c r="B13" s="84"/>
      <c r="C13" s="85"/>
      <c r="D13" s="86"/>
      <c r="E13" s="87"/>
      <c r="F13" s="94"/>
      <c r="G13" s="93"/>
      <c r="H13" s="89"/>
      <c r="I13" s="90"/>
      <c r="J13" s="91"/>
      <c r="K13" s="96"/>
      <c r="L13" s="45"/>
      <c r="M13" s="93"/>
      <c r="N13" s="87"/>
      <c r="O13" s="77" t="str">
        <f t="shared" si="0"/>
        <v/>
      </c>
      <c r="P13" s="75" t="str">
        <f t="shared" si="1"/>
        <v/>
      </c>
      <c r="Q13" s="76" t="str">
        <f t="shared" si="2"/>
        <v/>
      </c>
      <c r="R13" s="77" t="str">
        <f t="shared" si="3"/>
        <v/>
      </c>
      <c r="S13" s="87"/>
      <c r="T13" s="112"/>
      <c r="U13" s="45"/>
      <c r="V13" s="119"/>
      <c r="W13" s="119"/>
      <c r="X13" s="119"/>
      <c r="Y13" s="119">
        <f t="shared" si="4"/>
        <v>0</v>
      </c>
    </row>
    <row r="14" spans="1:25" s="28" customFormat="1" ht="22.5" customHeight="1" x14ac:dyDescent="0.2">
      <c r="A14" s="106">
        <f t="shared" si="5"/>
        <v>12</v>
      </c>
      <c r="B14" s="95"/>
      <c r="C14" s="89"/>
      <c r="D14" s="86"/>
      <c r="E14" s="87"/>
      <c r="F14" s="96"/>
      <c r="G14" s="93"/>
      <c r="H14" s="87"/>
      <c r="I14" s="87"/>
      <c r="J14" s="98"/>
      <c r="K14" s="96"/>
      <c r="L14" s="45"/>
      <c r="M14" s="87"/>
      <c r="N14" s="87"/>
      <c r="O14" s="77" t="str">
        <f t="shared" si="0"/>
        <v/>
      </c>
      <c r="P14" s="75" t="str">
        <f t="shared" si="1"/>
        <v/>
      </c>
      <c r="Q14" s="76" t="str">
        <f t="shared" si="2"/>
        <v/>
      </c>
      <c r="R14" s="77" t="str">
        <f t="shared" si="3"/>
        <v/>
      </c>
      <c r="S14" s="87"/>
      <c r="T14" s="112"/>
      <c r="U14" s="45"/>
      <c r="V14" s="119"/>
      <c r="W14" s="119"/>
      <c r="X14" s="119"/>
      <c r="Y14" s="119">
        <f t="shared" si="4"/>
        <v>0</v>
      </c>
    </row>
    <row r="15" spans="1:25" s="12" customFormat="1" ht="22.5" customHeight="1" x14ac:dyDescent="0.2">
      <c r="A15" s="106">
        <f t="shared" si="5"/>
        <v>13</v>
      </c>
      <c r="B15" s="99"/>
      <c r="C15" s="90"/>
      <c r="D15" s="86"/>
      <c r="E15" s="87"/>
      <c r="F15" s="100"/>
      <c r="G15" s="93"/>
      <c r="H15" s="87"/>
      <c r="I15" s="93"/>
      <c r="J15" s="101"/>
      <c r="K15" s="96"/>
      <c r="L15" s="45"/>
      <c r="M15" s="93"/>
      <c r="N15" s="93"/>
      <c r="O15" s="77" t="str">
        <f t="shared" si="0"/>
        <v/>
      </c>
      <c r="P15" s="75" t="str">
        <f t="shared" si="1"/>
        <v/>
      </c>
      <c r="Q15" s="76" t="str">
        <f t="shared" si="2"/>
        <v/>
      </c>
      <c r="R15" s="77" t="str">
        <f t="shared" si="3"/>
        <v/>
      </c>
      <c r="S15" s="87"/>
      <c r="T15" s="107"/>
      <c r="U15" s="45"/>
      <c r="V15" s="120"/>
      <c r="W15" s="120"/>
      <c r="X15" s="120"/>
      <c r="Y15" s="119">
        <f t="shared" si="4"/>
        <v>0</v>
      </c>
    </row>
    <row r="16" spans="1:25" s="28" customFormat="1" ht="22.5" customHeight="1" x14ac:dyDescent="0.2">
      <c r="A16" s="106">
        <f t="shared" si="5"/>
        <v>14</v>
      </c>
      <c r="B16" s="95"/>
      <c r="C16" s="89"/>
      <c r="D16" s="86"/>
      <c r="E16" s="87"/>
      <c r="F16" s="96"/>
      <c r="G16" s="93"/>
      <c r="H16" s="87"/>
      <c r="I16" s="93"/>
      <c r="J16" s="101"/>
      <c r="K16" s="96"/>
      <c r="L16" s="45"/>
      <c r="M16" s="87"/>
      <c r="N16" s="87"/>
      <c r="O16" s="77" t="str">
        <f t="shared" si="0"/>
        <v/>
      </c>
      <c r="P16" s="75" t="str">
        <f t="shared" si="1"/>
        <v/>
      </c>
      <c r="Q16" s="76" t="str">
        <f t="shared" si="2"/>
        <v/>
      </c>
      <c r="R16" s="77" t="str">
        <f t="shared" si="3"/>
        <v/>
      </c>
      <c r="S16" s="87"/>
      <c r="T16" s="112"/>
      <c r="U16" s="45"/>
      <c r="V16" s="119"/>
      <c r="W16" s="119"/>
      <c r="X16" s="119"/>
      <c r="Y16" s="119">
        <f t="shared" si="4"/>
        <v>0</v>
      </c>
    </row>
    <row r="17" spans="1:25" s="28" customFormat="1" ht="22.5" customHeight="1" x14ac:dyDescent="0.2">
      <c r="A17" s="106">
        <f t="shared" si="5"/>
        <v>15</v>
      </c>
      <c r="B17" s="99"/>
      <c r="C17" s="90"/>
      <c r="D17" s="86"/>
      <c r="E17" s="87"/>
      <c r="F17" s="100"/>
      <c r="G17" s="93"/>
      <c r="H17" s="87"/>
      <c r="I17" s="93"/>
      <c r="J17" s="101"/>
      <c r="K17" s="96"/>
      <c r="L17" s="45"/>
      <c r="M17" s="87"/>
      <c r="N17" s="87"/>
      <c r="O17" s="77" t="str">
        <f t="shared" si="0"/>
        <v/>
      </c>
      <c r="P17" s="75" t="str">
        <f t="shared" si="1"/>
        <v/>
      </c>
      <c r="Q17" s="76" t="str">
        <f t="shared" si="2"/>
        <v/>
      </c>
      <c r="R17" s="77" t="str">
        <f t="shared" si="3"/>
        <v/>
      </c>
      <c r="S17" s="87"/>
      <c r="T17" s="112"/>
      <c r="U17" s="45"/>
      <c r="V17" s="119"/>
      <c r="W17" s="119"/>
      <c r="X17" s="119"/>
      <c r="Y17" s="119">
        <f t="shared" si="4"/>
        <v>0</v>
      </c>
    </row>
    <row r="18" spans="1:25" s="28" customFormat="1" ht="22.5" customHeight="1" x14ac:dyDescent="0.2">
      <c r="A18" s="106">
        <f t="shared" si="5"/>
        <v>16</v>
      </c>
      <c r="B18" s="39"/>
      <c r="C18" s="39"/>
      <c r="D18" s="39"/>
      <c r="E18" s="39"/>
      <c r="F18" s="79"/>
      <c r="G18" s="38"/>
      <c r="H18" s="38"/>
      <c r="I18" s="113"/>
      <c r="J18" s="114"/>
      <c r="K18" s="79"/>
      <c r="L18" s="109"/>
      <c r="M18" s="109"/>
      <c r="N18" s="115"/>
      <c r="O18" s="77" t="str">
        <f t="shared" si="0"/>
        <v/>
      </c>
      <c r="P18" s="75"/>
      <c r="Q18" s="76"/>
      <c r="R18" s="77"/>
      <c r="S18" s="38"/>
      <c r="T18" s="112"/>
      <c r="U18" s="112"/>
      <c r="V18" s="119"/>
      <c r="W18" s="119"/>
      <c r="X18" s="119"/>
      <c r="Y18" s="119">
        <f t="shared" si="4"/>
        <v>0</v>
      </c>
    </row>
    <row r="19" spans="1:25" s="28" customFormat="1" ht="22.5" customHeight="1" x14ac:dyDescent="0.2">
      <c r="A19" s="106">
        <f t="shared" si="5"/>
        <v>17</v>
      </c>
      <c r="B19" s="71"/>
      <c r="C19" s="71"/>
      <c r="D19" s="71"/>
      <c r="E19" s="71"/>
      <c r="F19" s="116"/>
      <c r="G19" s="38"/>
      <c r="H19" s="38"/>
      <c r="I19" s="68"/>
      <c r="J19" s="117"/>
      <c r="K19" s="4"/>
      <c r="L19" s="41"/>
      <c r="M19" s="41"/>
      <c r="N19" s="72"/>
      <c r="O19" s="77" t="str">
        <f t="shared" si="0"/>
        <v/>
      </c>
      <c r="P19" s="75"/>
      <c r="Q19" s="76"/>
      <c r="R19" s="77"/>
      <c r="S19" s="38"/>
      <c r="V19" s="119"/>
      <c r="W19" s="119"/>
      <c r="X19" s="119"/>
      <c r="Y19" s="119">
        <f t="shared" si="4"/>
        <v>0</v>
      </c>
    </row>
    <row r="20" spans="1:25" s="28" customFormat="1" ht="22.5" customHeight="1" x14ac:dyDescent="0.2">
      <c r="A20" s="106">
        <f t="shared" si="5"/>
        <v>18</v>
      </c>
      <c r="B20" s="71"/>
      <c r="C20" s="71"/>
      <c r="D20" s="71"/>
      <c r="E20" s="71"/>
      <c r="F20" s="116"/>
      <c r="G20" s="38"/>
      <c r="H20" s="38"/>
      <c r="I20" s="68"/>
      <c r="J20" s="117"/>
      <c r="K20" s="4"/>
      <c r="L20" s="41"/>
      <c r="M20" s="41"/>
      <c r="N20" s="66"/>
      <c r="O20" s="77" t="str">
        <f t="shared" si="0"/>
        <v/>
      </c>
      <c r="P20" s="75"/>
      <c r="Q20" s="76"/>
      <c r="R20" s="77"/>
      <c r="S20" s="38"/>
      <c r="V20" s="119"/>
      <c r="W20" s="119"/>
      <c r="X20" s="119"/>
      <c r="Y20" s="119">
        <f t="shared" si="4"/>
        <v>0</v>
      </c>
    </row>
    <row r="21" spans="1:25" s="28" customFormat="1" ht="22.5" customHeight="1" x14ac:dyDescent="0.2">
      <c r="A21" s="106">
        <f t="shared" si="5"/>
        <v>19</v>
      </c>
      <c r="B21" s="71"/>
      <c r="C21" s="71"/>
      <c r="D21" s="71"/>
      <c r="E21" s="71"/>
      <c r="F21" s="116"/>
      <c r="G21" s="38"/>
      <c r="H21" s="38"/>
      <c r="I21" s="68"/>
      <c r="J21" s="117"/>
      <c r="K21" s="4"/>
      <c r="L21" s="41"/>
      <c r="M21" s="41"/>
      <c r="N21" s="72"/>
      <c r="O21" s="77" t="str">
        <f t="shared" si="0"/>
        <v/>
      </c>
      <c r="P21" s="75"/>
      <c r="Q21" s="76"/>
      <c r="R21" s="77"/>
      <c r="S21" s="38"/>
      <c r="V21" s="119"/>
      <c r="W21" s="119"/>
      <c r="X21" s="119"/>
      <c r="Y21" s="119">
        <f t="shared" si="4"/>
        <v>0</v>
      </c>
    </row>
    <row r="22" spans="1:25" s="12" customFormat="1" ht="22.5" customHeight="1" thickBot="1" x14ac:dyDescent="0.25">
      <c r="A22" s="121">
        <f t="shared" si="5"/>
        <v>20</v>
      </c>
      <c r="B22" s="122"/>
      <c r="C22" s="122"/>
      <c r="D22" s="122"/>
      <c r="E22" s="122"/>
      <c r="F22" s="123"/>
      <c r="G22" s="124"/>
      <c r="H22" s="124"/>
      <c r="I22" s="125"/>
      <c r="J22" s="126"/>
      <c r="K22" s="127"/>
      <c r="L22" s="128"/>
      <c r="M22" s="128"/>
      <c r="N22" s="129"/>
      <c r="O22" s="130" t="str">
        <f t="shared" si="0"/>
        <v/>
      </c>
      <c r="P22" s="131"/>
      <c r="Q22" s="132"/>
      <c r="R22" s="130"/>
      <c r="S22" s="124"/>
      <c r="T22" s="133"/>
      <c r="U22" s="133"/>
      <c r="V22" s="134"/>
      <c r="W22" s="134"/>
      <c r="X22" s="134"/>
      <c r="Y22" s="135">
        <f t="shared" si="4"/>
        <v>0</v>
      </c>
    </row>
    <row r="23" spans="1:25" ht="22.5" customHeight="1" thickTop="1" x14ac:dyDescent="0.15">
      <c r="U23" s="12" t="s">
        <v>91</v>
      </c>
      <c r="V23" s="120">
        <f>SUM(V3:V22)</f>
        <v>0</v>
      </c>
      <c r="W23" s="120">
        <f t="shared" ref="W23:X23" si="6">SUM(W3:W22)</f>
        <v>0</v>
      </c>
      <c r="X23" s="120">
        <f t="shared" si="6"/>
        <v>0</v>
      </c>
      <c r="Y23" s="120">
        <f>SUM(Y3:Y22)</f>
        <v>0</v>
      </c>
    </row>
    <row r="24" spans="1:25" ht="22.5" customHeight="1" x14ac:dyDescent="0.15"/>
    <row r="25" spans="1:25" ht="22.5" customHeight="1" x14ac:dyDescent="0.15"/>
  </sheetData>
  <mergeCells count="1">
    <mergeCell ref="P2:R2"/>
  </mergeCells>
  <phoneticPr fontId="3"/>
  <conditionalFormatting sqref="B19:F22 P3:S10 S21:S22 P11:R22 G18:N22 A3:A22">
    <cfRule type="expression" dxfId="107" priority="101" stopIfTrue="1">
      <formula>CELL("row")=ROW()</formula>
    </cfRule>
  </conditionalFormatting>
  <conditionalFormatting sqref="B18:F18">
    <cfRule type="expression" dxfId="106" priority="98" stopIfTrue="1">
      <formula>CELL("row")=ROW()</formula>
    </cfRule>
  </conditionalFormatting>
  <conditionalFormatting sqref="S22">
    <cfRule type="expression" dxfId="105" priority="97" stopIfTrue="1">
      <formula>CELL("row")=ROW()</formula>
    </cfRule>
  </conditionalFormatting>
  <conditionalFormatting sqref="S21">
    <cfRule type="expression" dxfId="104" priority="96" stopIfTrue="1">
      <formula>CELL("row")=ROW()</formula>
    </cfRule>
  </conditionalFormatting>
  <conditionalFormatting sqref="S19">
    <cfRule type="expression" dxfId="103" priority="95" stopIfTrue="1">
      <formula>CELL("row")=ROW()</formula>
    </cfRule>
  </conditionalFormatting>
  <conditionalFormatting sqref="S18">
    <cfRule type="expression" dxfId="102" priority="94" stopIfTrue="1">
      <formula>CELL("row")=ROW()</formula>
    </cfRule>
  </conditionalFormatting>
  <conditionalFormatting sqref="S12">
    <cfRule type="expression" dxfId="101" priority="93" stopIfTrue="1">
      <formula>CELL("row")=ROW()</formula>
    </cfRule>
  </conditionalFormatting>
  <conditionalFormatting sqref="S10">
    <cfRule type="expression" dxfId="100" priority="92" stopIfTrue="1">
      <formula>CELL("row")=ROW()</formula>
    </cfRule>
  </conditionalFormatting>
  <conditionalFormatting sqref="S9">
    <cfRule type="expression" dxfId="99" priority="91" stopIfTrue="1">
      <formula>CELL("row")=ROW()</formula>
    </cfRule>
  </conditionalFormatting>
  <conditionalFormatting sqref="S8">
    <cfRule type="expression" dxfId="98" priority="90" stopIfTrue="1">
      <formula>CELL("row")=ROW()</formula>
    </cfRule>
  </conditionalFormatting>
  <conditionalFormatting sqref="S7">
    <cfRule type="expression" dxfId="97" priority="89" stopIfTrue="1">
      <formula>CELL("row")=ROW()</formula>
    </cfRule>
  </conditionalFormatting>
  <conditionalFormatting sqref="S6">
    <cfRule type="expression" dxfId="96" priority="88" stopIfTrue="1">
      <formula>CELL("row")=ROW()</formula>
    </cfRule>
  </conditionalFormatting>
  <conditionalFormatting sqref="S5">
    <cfRule type="expression" dxfId="95" priority="87" stopIfTrue="1">
      <formula>CELL("row")=ROW()</formula>
    </cfRule>
  </conditionalFormatting>
  <conditionalFormatting sqref="S4">
    <cfRule type="expression" dxfId="94" priority="86" stopIfTrue="1">
      <formula>CELL("row")=ROW()</formula>
    </cfRule>
  </conditionalFormatting>
  <conditionalFormatting sqref="S11">
    <cfRule type="expression" dxfId="93" priority="85" stopIfTrue="1">
      <formula>CELL("row")=ROW()</formula>
    </cfRule>
  </conditionalFormatting>
  <conditionalFormatting sqref="S3">
    <cfRule type="expression" dxfId="92" priority="84" stopIfTrue="1">
      <formula>CELL("row")=ROW()</formula>
    </cfRule>
  </conditionalFormatting>
  <conditionalFormatting sqref="S22">
    <cfRule type="expression" dxfId="91" priority="34" stopIfTrue="1">
      <formula>CELL("row")=ROW()</formula>
    </cfRule>
  </conditionalFormatting>
  <conditionalFormatting sqref="S22">
    <cfRule type="expression" dxfId="90" priority="33" stopIfTrue="1">
      <formula>CELL("row")=ROW()</formula>
    </cfRule>
  </conditionalFormatting>
  <conditionalFormatting sqref="S21">
    <cfRule type="expression" dxfId="89" priority="32" stopIfTrue="1">
      <formula>CELL("row")=ROW()</formula>
    </cfRule>
  </conditionalFormatting>
  <conditionalFormatting sqref="S21">
    <cfRule type="expression" dxfId="88" priority="31" stopIfTrue="1">
      <formula>CELL("row")=ROW()</formula>
    </cfRule>
  </conditionalFormatting>
  <conditionalFormatting sqref="S20">
    <cfRule type="expression" dxfId="87" priority="28" stopIfTrue="1">
      <formula>CELL("row")=ROW()</formula>
    </cfRule>
  </conditionalFormatting>
  <conditionalFormatting sqref="F9:F12 G3:G4 F14:F17 F5:G8">
    <cfRule type="expression" dxfId="86" priority="25" stopIfTrue="1">
      <formula>CELL("row")=ROW()</formula>
    </cfRule>
  </conditionalFormatting>
  <conditionalFormatting sqref="G9:G17">
    <cfRule type="expression" dxfId="85" priority="24" stopIfTrue="1">
      <formula>CELL("row")=ROW()</formula>
    </cfRule>
  </conditionalFormatting>
  <conditionalFormatting sqref="F3:F4">
    <cfRule type="expression" dxfId="84" priority="23" stopIfTrue="1">
      <formula>CELL("row")=ROW()</formula>
    </cfRule>
  </conditionalFormatting>
  <conditionalFormatting sqref="F13">
    <cfRule type="expression" dxfId="83" priority="22" stopIfTrue="1">
      <formula>CELL("row")=ROW()</formula>
    </cfRule>
  </conditionalFormatting>
  <conditionalFormatting sqref="S13:S17">
    <cfRule type="expression" dxfId="82" priority="21" stopIfTrue="1">
      <formula>CELL("row")=ROW()</formula>
    </cfRule>
  </conditionalFormatting>
  <conditionalFormatting sqref="H5:K12 H14:K17 M14:M17 M6:M12">
    <cfRule type="expression" dxfId="81" priority="20" stopIfTrue="1">
      <formula>CELL("row")=ROW()</formula>
    </cfRule>
  </conditionalFormatting>
  <conditionalFormatting sqref="H3:K4 M3">
    <cfRule type="expression" dxfId="80" priority="19" stopIfTrue="1">
      <formula>CELL("row")=ROW()</formula>
    </cfRule>
  </conditionalFormatting>
  <conditionalFormatting sqref="H13:J13 M13">
    <cfRule type="expression" dxfId="79" priority="18" stopIfTrue="1">
      <formula>CELL("row")=ROW()</formula>
    </cfRule>
  </conditionalFormatting>
  <conditionalFormatting sqref="K13">
    <cfRule type="expression" dxfId="78" priority="17" stopIfTrue="1">
      <formula>CELL("row")=ROW()</formula>
    </cfRule>
  </conditionalFormatting>
  <conditionalFormatting sqref="M4:M5">
    <cfRule type="expression" dxfId="77" priority="16" stopIfTrue="1">
      <formula>CELL("row")=ROW()</formula>
    </cfRule>
  </conditionalFormatting>
  <conditionalFormatting sqref="B14:C17 B5:C5 E14:E17 B6:E12 E5">
    <cfRule type="expression" dxfId="76" priority="14" stopIfTrue="1">
      <formula>CELL("row")=ROW()</formula>
    </cfRule>
  </conditionalFormatting>
  <conditionalFormatting sqref="O3:O22">
    <cfRule type="expression" dxfId="75" priority="15" stopIfTrue="1">
      <formula>CELL("row")=ROW()</formula>
    </cfRule>
  </conditionalFormatting>
  <conditionalFormatting sqref="D13">
    <cfRule type="expression" dxfId="74" priority="8" stopIfTrue="1">
      <formula>CELL("row")=ROW()</formula>
    </cfRule>
  </conditionalFormatting>
  <conditionalFormatting sqref="B3:C4 E3:E4">
    <cfRule type="expression" dxfId="73" priority="13" stopIfTrue="1">
      <formula>CELL("row")=ROW()</formula>
    </cfRule>
  </conditionalFormatting>
  <conditionalFormatting sqref="B13:C13 E13">
    <cfRule type="expression" dxfId="72" priority="12" stopIfTrue="1">
      <formula>CELL("row")=ROW()</formula>
    </cfRule>
  </conditionalFormatting>
  <conditionalFormatting sqref="D5">
    <cfRule type="expression" dxfId="71" priority="11" stopIfTrue="1">
      <formula>CELL("row")=ROW()</formula>
    </cfRule>
  </conditionalFormatting>
  <conditionalFormatting sqref="D3:D4">
    <cfRule type="expression" dxfId="70" priority="10" stopIfTrue="1">
      <formula>CELL("row")=ROW()</formula>
    </cfRule>
  </conditionalFormatting>
  <conditionalFormatting sqref="D14:D17">
    <cfRule type="expression" dxfId="69" priority="9" stopIfTrue="1">
      <formula>CELL("row")=ROW()</formula>
    </cfRule>
  </conditionalFormatting>
  <conditionalFormatting sqref="U4:U12">
    <cfRule type="expression" dxfId="68" priority="7" stopIfTrue="1">
      <formula>CELL("row")=ROW()</formula>
    </cfRule>
  </conditionalFormatting>
  <conditionalFormatting sqref="U13:U17">
    <cfRule type="expression" dxfId="67" priority="6" stopIfTrue="1">
      <formula>CELL("row")=ROW()</formula>
    </cfRule>
  </conditionalFormatting>
  <conditionalFormatting sqref="N5:N12 N15:N17">
    <cfRule type="expression" dxfId="66" priority="5" stopIfTrue="1">
      <formula>CELL("row")=ROW()</formula>
    </cfRule>
  </conditionalFormatting>
  <conditionalFormatting sqref="N3:N4">
    <cfRule type="expression" dxfId="65" priority="4" stopIfTrue="1">
      <formula>CELL("row")=ROW()</formula>
    </cfRule>
  </conditionalFormatting>
  <conditionalFormatting sqref="N13:N14">
    <cfRule type="expression" dxfId="64" priority="3" stopIfTrue="1">
      <formula>CELL("row")=ROW()</formula>
    </cfRule>
  </conditionalFormatting>
  <conditionalFormatting sqref="L3:L12">
    <cfRule type="expression" dxfId="63" priority="2" stopIfTrue="1">
      <formula>CELL("row")=ROW()</formula>
    </cfRule>
  </conditionalFormatting>
  <conditionalFormatting sqref="L13:L17">
    <cfRule type="expression" dxfId="62" priority="1" stopIfTrue="1">
      <formula>CELL("row")=ROW()</formula>
    </cfRule>
  </conditionalFormatting>
  <dataValidations count="1">
    <dataValidation type="custom" allowBlank="1" showInputMessage="1" showErrorMessage="1" sqref="O3:O22">
      <formula1>""""""</formula1>
    </dataValidation>
  </dataValidations>
  <printOptions horizontalCentered="1"/>
  <pageMargins left="0.47244094488188981" right="0.39370078740157483" top="0.51181102362204722" bottom="1.2598425196850394" header="0.35433070866141736" footer="0"/>
  <pageSetup paperSize="9" scale="49" firstPageNumber="4294963191" pageOrder="overThenDown" orientation="landscape" horizontalDpi="4294967292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Y23"/>
  <sheetViews>
    <sheetView zoomScaleNormal="100" zoomScalePageLayoutView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14.109375" defaultRowHeight="11.4" x14ac:dyDescent="0.15"/>
  <cols>
    <col min="1" max="1" width="4.33203125" style="7" customWidth="1"/>
    <col min="2" max="4" width="14.77734375" style="12" customWidth="1"/>
    <col min="5" max="5" width="17.6640625" style="7" customWidth="1"/>
    <col min="6" max="6" width="11" style="83" customWidth="1"/>
    <col min="7" max="7" width="3.44140625" style="7" customWidth="1"/>
    <col min="8" max="8" width="9" style="7" customWidth="1"/>
    <col min="9" max="9" width="8.77734375" style="7" customWidth="1"/>
    <col min="10" max="10" width="33.88671875" style="7" customWidth="1"/>
    <col min="11" max="11" width="10.77734375" style="83" bestFit="1" customWidth="1"/>
    <col min="12" max="12" width="13.33203125" style="7" customWidth="1"/>
    <col min="13" max="13" width="9" style="7" customWidth="1"/>
    <col min="14" max="14" width="7.6640625" style="12" customWidth="1"/>
    <col min="15" max="15" width="4.109375" style="7" customWidth="1"/>
    <col min="16" max="16" width="4.77734375" style="7" customWidth="1"/>
    <col min="17" max="17" width="7" style="7" customWidth="1"/>
    <col min="18" max="18" width="3.6640625" style="7" customWidth="1"/>
    <col min="19" max="19" width="9.77734375" style="7" customWidth="1"/>
    <col min="20" max="21" width="9" style="7" customWidth="1"/>
    <col min="22" max="16384" width="14.109375" style="7"/>
  </cols>
  <sheetData>
    <row r="1" spans="1:25" ht="22.5" customHeight="1" x14ac:dyDescent="0.2">
      <c r="A1" s="1"/>
      <c r="B1" s="2" t="s">
        <v>94</v>
      </c>
      <c r="C1" s="2" t="s">
        <v>95</v>
      </c>
      <c r="D1" s="2"/>
      <c r="E1" s="3" t="s">
        <v>0</v>
      </c>
      <c r="F1" s="4">
        <v>44521</v>
      </c>
      <c r="G1" s="1"/>
      <c r="H1" s="1"/>
      <c r="I1" s="1"/>
      <c r="J1" s="1"/>
      <c r="K1" s="83">
        <v>44530</v>
      </c>
      <c r="L1" s="1"/>
      <c r="M1" s="1"/>
      <c r="N1" s="2"/>
      <c r="O1" s="1"/>
      <c r="P1" s="1"/>
      <c r="Q1" s="5" t="s">
        <v>1</v>
      </c>
      <c r="R1" s="6">
        <v>2</v>
      </c>
      <c r="S1" s="1"/>
    </row>
    <row r="2" spans="1:25" s="12" customFormat="1" ht="22.5" customHeight="1" x14ac:dyDescent="0.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9" t="s">
        <v>13</v>
      </c>
      <c r="M2" s="9" t="s">
        <v>85</v>
      </c>
      <c r="N2" s="9" t="s">
        <v>15</v>
      </c>
      <c r="O2" s="9" t="s">
        <v>16</v>
      </c>
      <c r="P2" s="141" t="s">
        <v>17</v>
      </c>
      <c r="Q2" s="141"/>
      <c r="R2" s="141"/>
      <c r="S2" s="11" t="s">
        <v>18</v>
      </c>
      <c r="T2" s="11" t="s">
        <v>19</v>
      </c>
      <c r="U2" s="12" t="s">
        <v>87</v>
      </c>
      <c r="V2" s="118" t="s">
        <v>88</v>
      </c>
      <c r="W2" s="118" t="s">
        <v>89</v>
      </c>
      <c r="X2" s="118" t="s">
        <v>90</v>
      </c>
      <c r="Y2" s="118" t="s">
        <v>91</v>
      </c>
    </row>
    <row r="3" spans="1:25" s="28" customFormat="1" ht="22.5" customHeight="1" x14ac:dyDescent="0.2">
      <c r="A3" s="13">
        <v>1</v>
      </c>
      <c r="B3" s="84"/>
      <c r="C3" s="85"/>
      <c r="D3" s="86"/>
      <c r="E3" s="87"/>
      <c r="F3" s="88"/>
      <c r="G3" s="87"/>
      <c r="H3" s="89"/>
      <c r="I3" s="90"/>
      <c r="J3" s="91"/>
      <c r="K3" s="92"/>
      <c r="L3" s="45"/>
      <c r="M3" s="93"/>
      <c r="N3" s="93"/>
      <c r="O3" s="25" t="str">
        <f t="shared" ref="O3:O23" si="0">IF(F3=0,"",DATEDIF(F3,$F$1,"y"))</f>
        <v/>
      </c>
      <c r="P3" s="26" t="str">
        <f t="shared" ref="P3:P17" si="1">IF(K3 = 0,"",(DATEDIF(K3,$K$1,"y")))</f>
        <v/>
      </c>
      <c r="Q3" s="27" t="str">
        <f t="shared" ref="Q3:Q17" si="2">IF(K3 = 0,"",(DATEDIF(K3,$K$1,"ym")))</f>
        <v/>
      </c>
      <c r="R3" s="25" t="str">
        <f t="shared" ref="R3:R17" si="3">IF(K3=0,"",IF(DATEDIF(K3,$K$1,"y")&gt;=$R$1,"○","×"))</f>
        <v/>
      </c>
      <c r="S3" s="87"/>
      <c r="V3" s="119"/>
      <c r="W3" s="119"/>
      <c r="X3" s="119"/>
      <c r="Y3" s="119">
        <f>SUM(V3:X3)</f>
        <v>0</v>
      </c>
    </row>
    <row r="4" spans="1:25" s="12" customFormat="1" ht="22.5" customHeight="1" x14ac:dyDescent="0.2">
      <c r="A4" s="13">
        <f>A3+1</f>
        <v>2</v>
      </c>
      <c r="B4" s="84"/>
      <c r="C4" s="85"/>
      <c r="D4" s="86"/>
      <c r="E4" s="87"/>
      <c r="F4" s="94"/>
      <c r="G4" s="93"/>
      <c r="H4" s="89"/>
      <c r="I4" s="90"/>
      <c r="J4" s="91"/>
      <c r="K4" s="92"/>
      <c r="L4" s="45"/>
      <c r="M4" s="93"/>
      <c r="N4" s="93"/>
      <c r="O4" s="25" t="str">
        <f t="shared" si="0"/>
        <v/>
      </c>
      <c r="P4" s="26" t="str">
        <f t="shared" si="1"/>
        <v/>
      </c>
      <c r="Q4" s="27" t="str">
        <f t="shared" si="2"/>
        <v/>
      </c>
      <c r="R4" s="25" t="str">
        <f t="shared" si="3"/>
        <v/>
      </c>
      <c r="S4" s="89"/>
      <c r="U4" s="45"/>
      <c r="V4" s="120"/>
      <c r="W4" s="120"/>
      <c r="X4" s="120"/>
      <c r="Y4" s="119">
        <f t="shared" ref="Y4:Y22" si="4">SUM(V4:X4)</f>
        <v>0</v>
      </c>
    </row>
    <row r="5" spans="1:25" s="28" customFormat="1" ht="22.5" customHeight="1" x14ac:dyDescent="0.2">
      <c r="A5" s="13">
        <f t="shared" ref="A5:A22" si="5">A4+1</f>
        <v>3</v>
      </c>
      <c r="B5" s="95"/>
      <c r="C5" s="89"/>
      <c r="D5" s="86"/>
      <c r="E5" s="87"/>
      <c r="F5" s="96"/>
      <c r="G5" s="87"/>
      <c r="H5" s="87"/>
      <c r="I5" s="97"/>
      <c r="J5" s="98"/>
      <c r="K5" s="96"/>
      <c r="L5" s="45"/>
      <c r="M5" s="93"/>
      <c r="N5" s="87"/>
      <c r="O5" s="25" t="str">
        <f t="shared" si="0"/>
        <v/>
      </c>
      <c r="P5" s="26" t="str">
        <f t="shared" si="1"/>
        <v/>
      </c>
      <c r="Q5" s="27" t="str">
        <f t="shared" si="2"/>
        <v/>
      </c>
      <c r="R5" s="25" t="str">
        <f t="shared" si="3"/>
        <v/>
      </c>
      <c r="S5" s="89"/>
      <c r="U5" s="45"/>
      <c r="V5" s="119"/>
      <c r="W5" s="119"/>
      <c r="X5" s="119"/>
      <c r="Y5" s="119">
        <f t="shared" si="4"/>
        <v>0</v>
      </c>
    </row>
    <row r="6" spans="1:25" s="12" customFormat="1" ht="22.5" customHeight="1" x14ac:dyDescent="0.2">
      <c r="A6" s="13">
        <f t="shared" si="5"/>
        <v>4</v>
      </c>
      <c r="B6" s="84"/>
      <c r="C6" s="85"/>
      <c r="D6" s="86"/>
      <c r="E6" s="87"/>
      <c r="F6" s="94"/>
      <c r="G6" s="93"/>
      <c r="H6" s="89"/>
      <c r="I6" s="90"/>
      <c r="J6" s="91"/>
      <c r="K6" s="96"/>
      <c r="L6" s="45"/>
      <c r="M6" s="93"/>
      <c r="N6" s="87"/>
      <c r="O6" s="25" t="str">
        <f t="shared" si="0"/>
        <v/>
      </c>
      <c r="P6" s="26" t="str">
        <f t="shared" si="1"/>
        <v/>
      </c>
      <c r="Q6" s="27" t="str">
        <f t="shared" si="2"/>
        <v/>
      </c>
      <c r="R6" s="25" t="str">
        <f t="shared" si="3"/>
        <v/>
      </c>
      <c r="S6" s="38"/>
      <c r="U6" s="74"/>
      <c r="V6" s="120"/>
      <c r="W6" s="120"/>
      <c r="X6" s="120"/>
      <c r="Y6" s="119">
        <f t="shared" si="4"/>
        <v>0</v>
      </c>
    </row>
    <row r="7" spans="1:25" s="12" customFormat="1" ht="22.5" customHeight="1" x14ac:dyDescent="0.2">
      <c r="A7" s="13">
        <f t="shared" si="5"/>
        <v>5</v>
      </c>
      <c r="B7" s="95"/>
      <c r="C7" s="89"/>
      <c r="D7" s="86"/>
      <c r="E7" s="87"/>
      <c r="F7" s="96"/>
      <c r="G7" s="93"/>
      <c r="H7" s="87"/>
      <c r="I7" s="87"/>
      <c r="J7" s="98"/>
      <c r="K7" s="96"/>
      <c r="L7" s="45"/>
      <c r="M7" s="87"/>
      <c r="N7" s="87"/>
      <c r="O7" s="25" t="str">
        <f t="shared" si="0"/>
        <v/>
      </c>
      <c r="P7" s="26" t="str">
        <f t="shared" si="1"/>
        <v/>
      </c>
      <c r="Q7" s="27" t="str">
        <f t="shared" si="2"/>
        <v/>
      </c>
      <c r="R7" s="25" t="str">
        <f t="shared" si="3"/>
        <v/>
      </c>
      <c r="S7" s="87"/>
      <c r="U7" s="74"/>
      <c r="V7" s="120"/>
      <c r="W7" s="120"/>
      <c r="X7" s="120"/>
      <c r="Y7" s="119">
        <f t="shared" si="4"/>
        <v>0</v>
      </c>
    </row>
    <row r="8" spans="1:25" ht="22.5" customHeight="1" x14ac:dyDescent="0.2">
      <c r="A8" s="13">
        <f t="shared" si="5"/>
        <v>6</v>
      </c>
      <c r="B8" s="99"/>
      <c r="C8" s="90"/>
      <c r="D8" s="86"/>
      <c r="E8" s="87"/>
      <c r="F8" s="100"/>
      <c r="G8" s="93"/>
      <c r="H8" s="87"/>
      <c r="I8" s="93"/>
      <c r="J8" s="101"/>
      <c r="K8" s="96"/>
      <c r="L8" s="45"/>
      <c r="M8" s="93"/>
      <c r="N8" s="93"/>
      <c r="O8" s="25" t="str">
        <f t="shared" si="0"/>
        <v/>
      </c>
      <c r="P8" s="26" t="str">
        <f t="shared" si="1"/>
        <v/>
      </c>
      <c r="Q8" s="27" t="str">
        <f t="shared" si="2"/>
        <v/>
      </c>
      <c r="R8" s="25" t="str">
        <f t="shared" si="3"/>
        <v/>
      </c>
      <c r="S8" s="87"/>
      <c r="T8" s="12"/>
      <c r="U8" s="74"/>
      <c r="V8" s="120"/>
      <c r="W8" s="120"/>
      <c r="X8" s="120"/>
      <c r="Y8" s="119">
        <f t="shared" si="4"/>
        <v>0</v>
      </c>
    </row>
    <row r="9" spans="1:25" s="12" customFormat="1" ht="22.5" customHeight="1" x14ac:dyDescent="0.2">
      <c r="A9" s="13">
        <f t="shared" si="5"/>
        <v>7</v>
      </c>
      <c r="B9" s="95"/>
      <c r="C9" s="89"/>
      <c r="D9" s="86"/>
      <c r="E9" s="87"/>
      <c r="F9" s="96"/>
      <c r="G9" s="93"/>
      <c r="H9" s="87"/>
      <c r="I9" s="93"/>
      <c r="J9" s="101"/>
      <c r="K9" s="96"/>
      <c r="L9" s="45"/>
      <c r="M9" s="87"/>
      <c r="N9" s="87"/>
      <c r="O9" s="25" t="str">
        <f t="shared" si="0"/>
        <v/>
      </c>
      <c r="P9" s="26" t="str">
        <f t="shared" si="1"/>
        <v/>
      </c>
      <c r="Q9" s="27" t="str">
        <f t="shared" si="2"/>
        <v/>
      </c>
      <c r="R9" s="25" t="str">
        <f t="shared" si="3"/>
        <v/>
      </c>
      <c r="S9" s="87"/>
      <c r="U9" s="45"/>
      <c r="V9" s="120"/>
      <c r="W9" s="120"/>
      <c r="X9" s="120"/>
      <c r="Y9" s="119">
        <f t="shared" si="4"/>
        <v>0</v>
      </c>
    </row>
    <row r="10" spans="1:25" s="12" customFormat="1" ht="22.5" customHeight="1" x14ac:dyDescent="0.2">
      <c r="A10" s="13">
        <f t="shared" si="5"/>
        <v>8</v>
      </c>
      <c r="B10" s="99"/>
      <c r="C10" s="90"/>
      <c r="D10" s="86"/>
      <c r="E10" s="87"/>
      <c r="F10" s="100"/>
      <c r="G10" s="93"/>
      <c r="H10" s="87"/>
      <c r="I10" s="93"/>
      <c r="J10" s="101"/>
      <c r="K10" s="96"/>
      <c r="L10" s="45"/>
      <c r="M10" s="87"/>
      <c r="N10" s="87"/>
      <c r="O10" s="25" t="str">
        <f t="shared" si="0"/>
        <v/>
      </c>
      <c r="P10" s="26" t="str">
        <f t="shared" si="1"/>
        <v/>
      </c>
      <c r="Q10" s="27" t="str">
        <f t="shared" si="2"/>
        <v/>
      </c>
      <c r="R10" s="25" t="str">
        <f t="shared" si="3"/>
        <v/>
      </c>
      <c r="S10" s="87"/>
      <c r="U10" s="45"/>
      <c r="V10" s="120"/>
      <c r="W10" s="120"/>
      <c r="X10" s="120"/>
      <c r="Y10" s="119">
        <f t="shared" si="4"/>
        <v>0</v>
      </c>
    </row>
    <row r="11" spans="1:25" s="12" customFormat="1" ht="22.5" customHeight="1" x14ac:dyDescent="0.2">
      <c r="A11" s="13">
        <f t="shared" si="5"/>
        <v>9</v>
      </c>
      <c r="B11" s="38"/>
      <c r="C11" s="38"/>
      <c r="D11" s="38"/>
      <c r="E11" s="39"/>
      <c r="F11" s="40"/>
      <c r="G11" s="41"/>
      <c r="H11" s="39"/>
      <c r="I11" s="42"/>
      <c r="J11" s="43"/>
      <c r="K11" s="44"/>
      <c r="L11" s="45"/>
      <c r="M11" s="39"/>
      <c r="N11" s="39"/>
      <c r="O11" s="25" t="str">
        <f t="shared" si="0"/>
        <v/>
      </c>
      <c r="P11" s="26" t="str">
        <f t="shared" si="1"/>
        <v/>
      </c>
      <c r="Q11" s="27" t="str">
        <f t="shared" si="2"/>
        <v/>
      </c>
      <c r="R11" s="25" t="str">
        <f t="shared" si="3"/>
        <v/>
      </c>
      <c r="S11" s="39"/>
      <c r="U11" s="45"/>
      <c r="V11" s="120"/>
      <c r="W11" s="120"/>
      <c r="X11" s="120"/>
      <c r="Y11" s="119">
        <f t="shared" si="4"/>
        <v>0</v>
      </c>
    </row>
    <row r="12" spans="1:25" s="12" customFormat="1" ht="22.5" customHeight="1" x14ac:dyDescent="0.2">
      <c r="A12" s="13">
        <f t="shared" si="5"/>
        <v>10</v>
      </c>
      <c r="B12" s="38"/>
      <c r="C12" s="38"/>
      <c r="D12" s="38"/>
      <c r="E12" s="39"/>
      <c r="F12" s="40"/>
      <c r="G12" s="41"/>
      <c r="H12" s="39"/>
      <c r="I12" s="42"/>
      <c r="J12" s="43"/>
      <c r="K12" s="44"/>
      <c r="L12" s="45"/>
      <c r="M12" s="39"/>
      <c r="N12" s="39"/>
      <c r="O12" s="25" t="str">
        <f t="shared" si="0"/>
        <v/>
      </c>
      <c r="P12" s="26" t="str">
        <f t="shared" si="1"/>
        <v/>
      </c>
      <c r="Q12" s="27" t="str">
        <f t="shared" si="2"/>
        <v/>
      </c>
      <c r="R12" s="25" t="str">
        <f t="shared" si="3"/>
        <v/>
      </c>
      <c r="S12" s="39"/>
      <c r="U12" s="45"/>
      <c r="V12" s="120"/>
      <c r="W12" s="120"/>
      <c r="X12" s="120"/>
      <c r="Y12" s="119">
        <f t="shared" si="4"/>
        <v>0</v>
      </c>
    </row>
    <row r="13" spans="1:25" s="28" customFormat="1" ht="22.5" customHeight="1" x14ac:dyDescent="0.2">
      <c r="A13" s="13">
        <f t="shared" si="5"/>
        <v>11</v>
      </c>
      <c r="B13" s="46"/>
      <c r="C13" s="47"/>
      <c r="D13" s="48"/>
      <c r="E13" s="49"/>
      <c r="F13" s="50"/>
      <c r="G13" s="51"/>
      <c r="H13" s="52"/>
      <c r="I13" s="53"/>
      <c r="J13" s="54"/>
      <c r="K13" s="55"/>
      <c r="L13" s="56"/>
      <c r="M13" s="51"/>
      <c r="N13" s="49"/>
      <c r="O13" s="25" t="str">
        <f t="shared" si="0"/>
        <v/>
      </c>
      <c r="P13" s="26" t="str">
        <f t="shared" si="1"/>
        <v/>
      </c>
      <c r="Q13" s="27" t="str">
        <f t="shared" si="2"/>
        <v/>
      </c>
      <c r="R13" s="25" t="str">
        <f t="shared" si="3"/>
        <v/>
      </c>
      <c r="S13" s="49"/>
      <c r="T13" s="12"/>
      <c r="U13" s="45"/>
      <c r="V13" s="119"/>
      <c r="W13" s="119"/>
      <c r="X13" s="119"/>
      <c r="Y13" s="119">
        <f t="shared" si="4"/>
        <v>0</v>
      </c>
    </row>
    <row r="14" spans="1:25" s="28" customFormat="1" ht="22.5" customHeight="1" x14ac:dyDescent="0.2">
      <c r="A14" s="13">
        <f t="shared" si="5"/>
        <v>12</v>
      </c>
      <c r="B14" s="57"/>
      <c r="C14" s="52"/>
      <c r="D14" s="48"/>
      <c r="E14" s="49"/>
      <c r="F14" s="55"/>
      <c r="G14" s="51"/>
      <c r="H14" s="49"/>
      <c r="I14" s="49"/>
      <c r="J14" s="58"/>
      <c r="K14" s="55"/>
      <c r="L14" s="56"/>
      <c r="M14" s="49"/>
      <c r="N14" s="49"/>
      <c r="O14" s="25" t="str">
        <f t="shared" si="0"/>
        <v/>
      </c>
      <c r="P14" s="26" t="str">
        <f t="shared" si="1"/>
        <v/>
      </c>
      <c r="Q14" s="27" t="str">
        <f t="shared" si="2"/>
        <v/>
      </c>
      <c r="R14" s="25" t="str">
        <f t="shared" si="3"/>
        <v/>
      </c>
      <c r="S14" s="49"/>
      <c r="T14" s="12"/>
      <c r="U14" s="45"/>
      <c r="V14" s="119"/>
      <c r="W14" s="119"/>
      <c r="X14" s="119"/>
      <c r="Y14" s="119">
        <f t="shared" si="4"/>
        <v>0</v>
      </c>
    </row>
    <row r="15" spans="1:25" s="12" customFormat="1" ht="22.5" customHeight="1" x14ac:dyDescent="0.2">
      <c r="A15" s="13">
        <f t="shared" si="5"/>
        <v>13</v>
      </c>
      <c r="B15" s="59"/>
      <c r="C15" s="53"/>
      <c r="D15" s="48"/>
      <c r="E15" s="49"/>
      <c r="F15" s="60"/>
      <c r="G15" s="51"/>
      <c r="H15" s="49"/>
      <c r="I15" s="51"/>
      <c r="J15" s="61"/>
      <c r="K15" s="55"/>
      <c r="L15" s="56"/>
      <c r="M15" s="51"/>
      <c r="N15" s="51"/>
      <c r="O15" s="25" t="str">
        <f t="shared" si="0"/>
        <v/>
      </c>
      <c r="P15" s="26" t="str">
        <f t="shared" si="1"/>
        <v/>
      </c>
      <c r="Q15" s="27" t="str">
        <f t="shared" si="2"/>
        <v/>
      </c>
      <c r="R15" s="25" t="str">
        <f t="shared" si="3"/>
        <v/>
      </c>
      <c r="S15" s="49"/>
      <c r="U15" s="45"/>
      <c r="V15" s="120"/>
      <c r="W15" s="120"/>
      <c r="X15" s="120"/>
      <c r="Y15" s="119">
        <f t="shared" si="4"/>
        <v>0</v>
      </c>
    </row>
    <row r="16" spans="1:25" s="28" customFormat="1" ht="22.5" customHeight="1" x14ac:dyDescent="0.2">
      <c r="A16" s="13">
        <f t="shared" si="5"/>
        <v>14</v>
      </c>
      <c r="B16" s="57"/>
      <c r="C16" s="52"/>
      <c r="D16" s="48"/>
      <c r="E16" s="49"/>
      <c r="F16" s="55"/>
      <c r="G16" s="51"/>
      <c r="H16" s="49"/>
      <c r="I16" s="51"/>
      <c r="J16" s="61"/>
      <c r="K16" s="55"/>
      <c r="L16" s="56"/>
      <c r="M16" s="49"/>
      <c r="N16" s="49"/>
      <c r="O16" s="25" t="str">
        <f t="shared" si="0"/>
        <v/>
      </c>
      <c r="P16" s="26" t="str">
        <f t="shared" si="1"/>
        <v/>
      </c>
      <c r="Q16" s="27" t="str">
        <f t="shared" si="2"/>
        <v/>
      </c>
      <c r="R16" s="25" t="str">
        <f t="shared" si="3"/>
        <v/>
      </c>
      <c r="S16" s="49"/>
      <c r="T16" s="12"/>
      <c r="U16" s="45"/>
      <c r="V16" s="119"/>
      <c r="W16" s="119"/>
      <c r="X16" s="119"/>
      <c r="Y16" s="119">
        <f t="shared" si="4"/>
        <v>0</v>
      </c>
    </row>
    <row r="17" spans="1:25" s="28" customFormat="1" ht="22.5" customHeight="1" x14ac:dyDescent="0.2">
      <c r="A17" s="13">
        <f t="shared" si="5"/>
        <v>15</v>
      </c>
      <c r="B17" s="59"/>
      <c r="C17" s="53"/>
      <c r="D17" s="48"/>
      <c r="E17" s="49"/>
      <c r="F17" s="60"/>
      <c r="G17" s="51"/>
      <c r="H17" s="49"/>
      <c r="I17" s="51"/>
      <c r="J17" s="61"/>
      <c r="K17" s="55"/>
      <c r="L17" s="56"/>
      <c r="M17" s="49"/>
      <c r="N17" s="49"/>
      <c r="O17" s="25" t="str">
        <f t="shared" si="0"/>
        <v/>
      </c>
      <c r="P17" s="26" t="str">
        <f t="shared" si="1"/>
        <v/>
      </c>
      <c r="Q17" s="27" t="str">
        <f t="shared" si="2"/>
        <v/>
      </c>
      <c r="R17" s="25" t="str">
        <f t="shared" si="3"/>
        <v/>
      </c>
      <c r="S17" s="49"/>
      <c r="U17" s="45"/>
      <c r="V17" s="119"/>
      <c r="W17" s="119"/>
      <c r="X17" s="119"/>
      <c r="Y17" s="119">
        <f t="shared" si="4"/>
        <v>0</v>
      </c>
    </row>
    <row r="18" spans="1:25" s="28" customFormat="1" ht="22.5" customHeight="1" x14ac:dyDescent="0.2">
      <c r="A18" s="13">
        <f t="shared" si="5"/>
        <v>16</v>
      </c>
      <c r="B18" s="62"/>
      <c r="C18" s="62"/>
      <c r="D18" s="62"/>
      <c r="E18" s="39"/>
      <c r="F18" s="63"/>
      <c r="G18" s="41"/>
      <c r="H18" s="39"/>
      <c r="I18" s="64"/>
      <c r="J18" s="65"/>
      <c r="K18" s="44"/>
      <c r="L18" s="66"/>
      <c r="M18" s="64"/>
      <c r="N18" s="41"/>
      <c r="O18" s="25" t="str">
        <f t="shared" si="0"/>
        <v/>
      </c>
      <c r="P18" s="26"/>
      <c r="Q18" s="27"/>
      <c r="R18" s="25"/>
      <c r="S18" s="67"/>
      <c r="U18" s="112"/>
      <c r="V18" s="119"/>
      <c r="W18" s="119"/>
      <c r="X18" s="119"/>
      <c r="Y18" s="119">
        <f t="shared" si="4"/>
        <v>0</v>
      </c>
    </row>
    <row r="19" spans="1:25" s="28" customFormat="1" ht="22.5" customHeight="1" x14ac:dyDescent="0.2">
      <c r="A19" s="13">
        <f t="shared" si="5"/>
        <v>17</v>
      </c>
      <c r="B19" s="62"/>
      <c r="C19" s="62"/>
      <c r="D19" s="62"/>
      <c r="E19" s="39"/>
      <c r="F19" s="63"/>
      <c r="G19" s="41"/>
      <c r="H19" s="39"/>
      <c r="I19" s="64"/>
      <c r="J19" s="65"/>
      <c r="K19" s="44"/>
      <c r="L19" s="66"/>
      <c r="M19" s="64"/>
      <c r="N19" s="41"/>
      <c r="O19" s="25" t="str">
        <f t="shared" si="0"/>
        <v/>
      </c>
      <c r="P19" s="26"/>
      <c r="Q19" s="27"/>
      <c r="R19" s="25"/>
      <c r="S19" s="64"/>
      <c r="T19" s="12"/>
      <c r="V19" s="119"/>
      <c r="W19" s="119"/>
      <c r="X19" s="119"/>
      <c r="Y19" s="119">
        <f t="shared" si="4"/>
        <v>0</v>
      </c>
    </row>
    <row r="20" spans="1:25" s="28" customFormat="1" ht="22.5" customHeight="1" x14ac:dyDescent="0.2">
      <c r="A20" s="13">
        <f t="shared" si="5"/>
        <v>18</v>
      </c>
      <c r="B20" s="68"/>
      <c r="C20" s="68"/>
      <c r="D20" s="68"/>
      <c r="E20" s="39"/>
      <c r="F20" s="69"/>
      <c r="G20" s="41"/>
      <c r="H20" s="39"/>
      <c r="I20" s="41"/>
      <c r="J20" s="70"/>
      <c r="K20" s="44"/>
      <c r="L20" s="66"/>
      <c r="M20" s="41"/>
      <c r="N20" s="41"/>
      <c r="O20" s="25" t="str">
        <f t="shared" si="0"/>
        <v/>
      </c>
      <c r="P20" s="26"/>
      <c r="Q20" s="27"/>
      <c r="R20" s="25"/>
      <c r="S20" s="64"/>
      <c r="T20" s="12"/>
      <c r="V20" s="119"/>
      <c r="W20" s="119"/>
      <c r="X20" s="119"/>
      <c r="Y20" s="119">
        <f t="shared" si="4"/>
        <v>0</v>
      </c>
    </row>
    <row r="21" spans="1:25" s="28" customFormat="1" ht="22.5" customHeight="1" x14ac:dyDescent="0.2">
      <c r="A21" s="13">
        <f t="shared" si="5"/>
        <v>19</v>
      </c>
      <c r="B21" s="62"/>
      <c r="C21" s="62"/>
      <c r="D21" s="62"/>
      <c r="E21" s="71"/>
      <c r="F21" s="63"/>
      <c r="G21" s="41"/>
      <c r="H21" s="39"/>
      <c r="I21" s="64"/>
      <c r="J21" s="65"/>
      <c r="K21" s="44"/>
      <c r="L21" s="66"/>
      <c r="M21" s="64"/>
      <c r="N21" s="41"/>
      <c r="O21" s="25" t="str">
        <f t="shared" si="0"/>
        <v/>
      </c>
      <c r="P21" s="26"/>
      <c r="Q21" s="27"/>
      <c r="R21" s="25"/>
      <c r="S21" s="64"/>
      <c r="T21" s="12"/>
      <c r="V21" s="119"/>
      <c r="W21" s="119"/>
      <c r="X21" s="119"/>
      <c r="Y21" s="119">
        <f t="shared" si="4"/>
        <v>0</v>
      </c>
    </row>
    <row r="22" spans="1:25" s="12" customFormat="1" ht="22.5" customHeight="1" thickBot="1" x14ac:dyDescent="0.25">
      <c r="A22" s="13">
        <f t="shared" si="5"/>
        <v>20</v>
      </c>
      <c r="B22" s="68"/>
      <c r="C22" s="68"/>
      <c r="D22" s="68"/>
      <c r="E22" s="71"/>
      <c r="F22" s="69"/>
      <c r="G22" s="64"/>
      <c r="H22" s="39"/>
      <c r="I22" s="41"/>
      <c r="J22" s="70"/>
      <c r="K22" s="44"/>
      <c r="L22" s="72"/>
      <c r="M22" s="64"/>
      <c r="N22" s="41"/>
      <c r="O22" s="25" t="str">
        <f t="shared" si="0"/>
        <v/>
      </c>
      <c r="P22" s="26"/>
      <c r="Q22" s="27"/>
      <c r="R22" s="25"/>
      <c r="S22" s="64"/>
      <c r="U22" s="133"/>
      <c r="V22" s="134"/>
      <c r="W22" s="134"/>
      <c r="X22" s="134"/>
      <c r="Y22" s="135">
        <f t="shared" si="4"/>
        <v>0</v>
      </c>
    </row>
    <row r="23" spans="1:25" s="107" customFormat="1" ht="22.5" customHeight="1" thickTop="1" x14ac:dyDescent="0.2">
      <c r="A23" s="136"/>
      <c r="B23" s="113"/>
      <c r="C23" s="113"/>
      <c r="D23" s="113"/>
      <c r="E23" s="137"/>
      <c r="F23" s="108"/>
      <c r="G23" s="39"/>
      <c r="H23" s="39"/>
      <c r="I23" s="109"/>
      <c r="J23" s="110"/>
      <c r="K23" s="40"/>
      <c r="L23" s="74"/>
      <c r="M23" s="109"/>
      <c r="N23" s="109"/>
      <c r="O23" s="39" t="str">
        <f t="shared" si="0"/>
        <v/>
      </c>
      <c r="P23" s="138"/>
      <c r="Q23" s="139"/>
      <c r="R23" s="39"/>
      <c r="S23" s="39"/>
      <c r="U23" s="107" t="s">
        <v>91</v>
      </c>
      <c r="V23" s="140">
        <f>SUM(V3:V22)</f>
        <v>0</v>
      </c>
      <c r="W23" s="140">
        <f t="shared" ref="W23:X23" si="6">SUM(W3:W22)</f>
        <v>0</v>
      </c>
      <c r="X23" s="140">
        <f t="shared" si="6"/>
        <v>0</v>
      </c>
      <c r="Y23" s="140">
        <f>SUM(Y3:Y22)</f>
        <v>0</v>
      </c>
    </row>
  </sheetData>
  <mergeCells count="1">
    <mergeCell ref="P2:R2"/>
  </mergeCells>
  <phoneticPr fontId="3"/>
  <conditionalFormatting sqref="A11:F12 B16:C17 A3:A4 G3:G4 A14:C15 A13 A5:C5 A16:A23 E14:F17 B18:K23 H11:K12 H14:K17 E5:K5 M11:M12 M3 A6:A10 M14:M23 O3:S23">
    <cfRule type="expression" dxfId="61" priority="34" stopIfTrue="1">
      <formula>CELL("row")=ROW()</formula>
    </cfRule>
  </conditionalFormatting>
  <conditionalFormatting sqref="G11:G17">
    <cfRule type="expression" dxfId="60" priority="33" stopIfTrue="1">
      <formula>CELL("row")=ROW()</formula>
    </cfRule>
  </conditionalFormatting>
  <conditionalFormatting sqref="B3:C4 E3:F4">
    <cfRule type="expression" dxfId="59" priority="32" stopIfTrue="1">
      <formula>CELL("row")=ROW()</formula>
    </cfRule>
  </conditionalFormatting>
  <conditionalFormatting sqref="H3:K4">
    <cfRule type="expression" dxfId="58" priority="31" stopIfTrue="1">
      <formula>CELL("row")=ROW()</formula>
    </cfRule>
  </conditionalFormatting>
  <conditionalFormatting sqref="B13:C13 E13:F13">
    <cfRule type="expression" dxfId="57" priority="30" stopIfTrue="1">
      <formula>CELL("row")=ROW()</formula>
    </cfRule>
  </conditionalFormatting>
  <conditionalFormatting sqref="H13:J13 M13">
    <cfRule type="expression" dxfId="56" priority="29" stopIfTrue="1">
      <formula>CELL("row")=ROW()</formula>
    </cfRule>
  </conditionalFormatting>
  <conditionalFormatting sqref="K13">
    <cfRule type="expression" dxfId="55" priority="28" stopIfTrue="1">
      <formula>CELL("row")=ROW()</formula>
    </cfRule>
  </conditionalFormatting>
  <conditionalFormatting sqref="M4:M5">
    <cfRule type="expression" dxfId="54" priority="25" stopIfTrue="1">
      <formula>CELL("row")=ROW()</formula>
    </cfRule>
  </conditionalFormatting>
  <conditionalFormatting sqref="D13">
    <cfRule type="expression" dxfId="53" priority="21" stopIfTrue="1">
      <formula>CELL("row")=ROW()</formula>
    </cfRule>
  </conditionalFormatting>
  <conditionalFormatting sqref="D5">
    <cfRule type="expression" dxfId="52" priority="24" stopIfTrue="1">
      <formula>CELL("row")=ROW()</formula>
    </cfRule>
  </conditionalFormatting>
  <conditionalFormatting sqref="D3:D4">
    <cfRule type="expression" dxfId="51" priority="23" stopIfTrue="1">
      <formula>CELL("row")=ROW()</formula>
    </cfRule>
  </conditionalFormatting>
  <conditionalFormatting sqref="D14:D17">
    <cfRule type="expression" dxfId="50" priority="22" stopIfTrue="1">
      <formula>CELL("row")=ROW()</formula>
    </cfRule>
  </conditionalFormatting>
  <conditionalFormatting sqref="L3:L5 L18:L23 L11:L12">
    <cfRule type="expression" dxfId="49" priority="19" stopIfTrue="1">
      <formula>CELL("row")=ROW()</formula>
    </cfRule>
  </conditionalFormatting>
  <conditionalFormatting sqref="L13:L17">
    <cfRule type="expression" dxfId="48" priority="17" stopIfTrue="1">
      <formula>CELL("row")=ROW()</formula>
    </cfRule>
  </conditionalFormatting>
  <conditionalFormatting sqref="N5 N15:N23 N11:N12">
    <cfRule type="expression" dxfId="47" priority="16" stopIfTrue="1">
      <formula>CELL("row")=ROW()</formula>
    </cfRule>
  </conditionalFormatting>
  <conditionalFormatting sqref="N3:N4">
    <cfRule type="expression" dxfId="46" priority="15" stopIfTrue="1">
      <formula>CELL("row")=ROW()</formula>
    </cfRule>
  </conditionalFormatting>
  <conditionalFormatting sqref="N13:N14">
    <cfRule type="expression" dxfId="45" priority="13" stopIfTrue="1">
      <formula>CELL("row")=ROW()</formula>
    </cfRule>
  </conditionalFormatting>
  <conditionalFormatting sqref="B7:C10 E7:F10 H7:K10 M7:M10">
    <cfRule type="expression" dxfId="44" priority="12" stopIfTrue="1">
      <formula>CELL("row")=ROW()</formula>
    </cfRule>
  </conditionalFormatting>
  <conditionalFormatting sqref="G6:G10">
    <cfRule type="expression" dxfId="43" priority="11" stopIfTrue="1">
      <formula>CELL("row")=ROW()</formula>
    </cfRule>
  </conditionalFormatting>
  <conditionalFormatting sqref="B6:C6 E6:F6">
    <cfRule type="expression" dxfId="42" priority="10" stopIfTrue="1">
      <formula>CELL("row")=ROW()</formula>
    </cfRule>
  </conditionalFormatting>
  <conditionalFormatting sqref="H6:J6 M6">
    <cfRule type="expression" dxfId="41" priority="9" stopIfTrue="1">
      <formula>CELL("row")=ROW()</formula>
    </cfRule>
  </conditionalFormatting>
  <conditionalFormatting sqref="K6">
    <cfRule type="expression" dxfId="40" priority="8" stopIfTrue="1">
      <formula>CELL("row")=ROW()</formula>
    </cfRule>
  </conditionalFormatting>
  <conditionalFormatting sqref="D6">
    <cfRule type="expression" dxfId="39" priority="6" stopIfTrue="1">
      <formula>CELL("row")=ROW()</formula>
    </cfRule>
  </conditionalFormatting>
  <conditionalFormatting sqref="D7:D10">
    <cfRule type="expression" dxfId="38" priority="7" stopIfTrue="1">
      <formula>CELL("row")=ROW()</formula>
    </cfRule>
  </conditionalFormatting>
  <conditionalFormatting sqref="L6:L10">
    <cfRule type="expression" dxfId="37" priority="5" stopIfTrue="1">
      <formula>CELL("row")=ROW()</formula>
    </cfRule>
  </conditionalFormatting>
  <conditionalFormatting sqref="N8:N10">
    <cfRule type="expression" dxfId="36" priority="4" stopIfTrue="1">
      <formula>CELL("row")=ROW()</formula>
    </cfRule>
  </conditionalFormatting>
  <conditionalFormatting sqref="N6:N7">
    <cfRule type="expression" dxfId="35" priority="3" stopIfTrue="1">
      <formula>CELL("row")=ROW()</formula>
    </cfRule>
  </conditionalFormatting>
  <conditionalFormatting sqref="U13:U17">
    <cfRule type="expression" dxfId="34" priority="1" stopIfTrue="1">
      <formula>CELL("row")=ROW()</formula>
    </cfRule>
  </conditionalFormatting>
  <conditionalFormatting sqref="U4:U12">
    <cfRule type="expression" dxfId="33" priority="2" stopIfTrue="1">
      <formula>CELL("row")=ROW()</formula>
    </cfRule>
  </conditionalFormatting>
  <dataValidations count="1">
    <dataValidation type="custom" allowBlank="1" showInputMessage="1" showErrorMessage="1" sqref="O3:O23">
      <formula1>""""""</formula1>
    </dataValidation>
  </dataValidations>
  <pageMargins left="0" right="0" top="0.51181102362204722" bottom="0.86614173228346458" header="0.35433070866141736" footer="0"/>
  <pageSetup paperSize="9" scale="90" firstPageNumber="4294963191" pageOrder="overThenDown" orientation="landscape" horizontalDpi="4294967292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7030A0"/>
    <pageSetUpPr fitToPage="1"/>
  </sheetPr>
  <dimension ref="A1:Y102"/>
  <sheetViews>
    <sheetView tabSelected="1" zoomScaleNormal="100" zoomScalePageLayoutView="90" workbookViewId="0">
      <pane xSplit="3" ySplit="2" topLeftCell="I3" activePane="bottomRight" state="frozen"/>
      <selection pane="topRight" activeCell="D1" sqref="D1"/>
      <selection pane="bottomLeft" activeCell="A3" sqref="A3"/>
      <selection pane="bottomRight"/>
    </sheetView>
  </sheetViews>
  <sheetFormatPr defaultColWidth="14.109375" defaultRowHeight="11.4" x14ac:dyDescent="0.15"/>
  <cols>
    <col min="1" max="1" width="4.33203125" style="7" customWidth="1"/>
    <col min="2" max="4" width="14.77734375" style="12" customWidth="1"/>
    <col min="5" max="5" width="17.6640625" style="7" customWidth="1"/>
    <col min="6" max="6" width="11" style="83" customWidth="1"/>
    <col min="7" max="7" width="3.44140625" style="7" customWidth="1"/>
    <col min="8" max="8" width="9" style="7" customWidth="1"/>
    <col min="9" max="9" width="8.77734375" style="7" customWidth="1"/>
    <col min="10" max="10" width="33.88671875" style="7" customWidth="1"/>
    <col min="11" max="11" width="10.77734375" style="83" bestFit="1" customWidth="1"/>
    <col min="12" max="12" width="13.33203125" style="7" customWidth="1"/>
    <col min="13" max="13" width="11" style="7" customWidth="1"/>
    <col min="14" max="14" width="7.6640625" style="12" customWidth="1"/>
    <col min="15" max="15" width="4.109375" style="7" customWidth="1"/>
    <col min="16" max="16" width="4.77734375" style="7" customWidth="1"/>
    <col min="17" max="17" width="7" style="7" customWidth="1"/>
    <col min="18" max="18" width="3.6640625" style="7" customWidth="1"/>
    <col min="19" max="19" width="9.77734375" style="7" customWidth="1"/>
    <col min="20" max="20" width="9" style="7" customWidth="1"/>
    <col min="21" max="21" width="16.44140625" style="7" customWidth="1"/>
    <col min="22" max="25" width="10.77734375" style="7" customWidth="1"/>
    <col min="26" max="16384" width="14.109375" style="7"/>
  </cols>
  <sheetData>
    <row r="1" spans="1:25" ht="22.5" customHeight="1" x14ac:dyDescent="0.2">
      <c r="A1" s="1"/>
      <c r="B1" s="2"/>
      <c r="C1" s="2"/>
      <c r="D1" s="2"/>
      <c r="E1" s="3" t="s">
        <v>0</v>
      </c>
      <c r="F1" s="4">
        <v>44521</v>
      </c>
      <c r="G1" s="1"/>
      <c r="H1" s="1"/>
      <c r="I1" s="1"/>
      <c r="J1" s="1"/>
      <c r="K1" s="83">
        <v>44530</v>
      </c>
      <c r="L1" s="1"/>
      <c r="M1" s="1"/>
      <c r="N1" s="2"/>
      <c r="O1" s="1"/>
      <c r="P1" s="1"/>
      <c r="Q1" s="5" t="s">
        <v>1</v>
      </c>
      <c r="R1" s="6">
        <v>2</v>
      </c>
      <c r="S1" s="1"/>
    </row>
    <row r="2" spans="1:25" s="12" customFormat="1" ht="22.5" customHeight="1" x14ac:dyDescent="0.2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141" t="s">
        <v>17</v>
      </c>
      <c r="Q2" s="141"/>
      <c r="R2" s="141"/>
      <c r="S2" s="11" t="s">
        <v>18</v>
      </c>
      <c r="T2" s="11" t="s">
        <v>19</v>
      </c>
      <c r="U2" s="12" t="s">
        <v>87</v>
      </c>
      <c r="V2" s="118" t="s">
        <v>88</v>
      </c>
      <c r="W2" s="118" t="s">
        <v>89</v>
      </c>
      <c r="X2" s="118" t="s">
        <v>90</v>
      </c>
      <c r="Y2" s="118" t="s">
        <v>91</v>
      </c>
    </row>
    <row r="3" spans="1:25" s="28" customFormat="1" ht="22.5" customHeight="1" x14ac:dyDescent="0.2">
      <c r="A3" s="13">
        <v>1</v>
      </c>
      <c r="B3" s="14" t="s">
        <v>20</v>
      </c>
      <c r="C3" s="15" t="s">
        <v>21</v>
      </c>
      <c r="D3" s="16" t="s">
        <v>22</v>
      </c>
      <c r="E3" s="17" t="s">
        <v>23</v>
      </c>
      <c r="F3" s="18">
        <v>38157</v>
      </c>
      <c r="G3" s="17" t="s">
        <v>24</v>
      </c>
      <c r="H3" s="19">
        <v>1939387</v>
      </c>
      <c r="I3" s="20" t="s">
        <v>25</v>
      </c>
      <c r="J3" s="21" t="s">
        <v>26</v>
      </c>
      <c r="K3" s="22">
        <v>43422</v>
      </c>
      <c r="L3" s="23" t="s">
        <v>27</v>
      </c>
      <c r="M3" s="24" t="s">
        <v>28</v>
      </c>
      <c r="N3" s="24" t="s">
        <v>29</v>
      </c>
      <c r="O3" s="25">
        <f t="shared" ref="O3:O66" si="0">IF(F3=0,"",DATEDIF(F3,$F$1,"y"))</f>
        <v>17</v>
      </c>
      <c r="P3" s="26">
        <f t="shared" ref="P3:P17" si="1">IF(K3 = 0,"",(DATEDIF(K3,$K$1,"y")))</f>
        <v>3</v>
      </c>
      <c r="Q3" s="27">
        <f t="shared" ref="Q3:Q17" si="2">IF(K3 = 0,"",(DATEDIF(K3,$K$1,"ym")))</f>
        <v>0</v>
      </c>
      <c r="R3" s="25" t="str">
        <f t="shared" ref="R3:R17" si="3">IF(K3=0,"",IF(DATEDIF(K3,$K$1,"y")&gt;=$R$1,"○","×"))</f>
        <v>○</v>
      </c>
      <c r="S3" s="17" t="s">
        <v>30</v>
      </c>
      <c r="V3" s="119"/>
      <c r="W3" s="119"/>
      <c r="X3" s="119"/>
      <c r="Y3" s="119">
        <f>SUM(V3:X3)</f>
        <v>0</v>
      </c>
    </row>
    <row r="4" spans="1:25" s="12" customFormat="1" ht="22.5" customHeight="1" x14ac:dyDescent="0.2">
      <c r="A4" s="13">
        <f>A3+1</f>
        <v>2</v>
      </c>
      <c r="B4" s="14" t="s">
        <v>31</v>
      </c>
      <c r="C4" s="15" t="s">
        <v>32</v>
      </c>
      <c r="D4" s="16" t="s">
        <v>33</v>
      </c>
      <c r="E4" s="17" t="s">
        <v>34</v>
      </c>
      <c r="F4" s="29">
        <v>38140</v>
      </c>
      <c r="G4" s="24" t="s">
        <v>24</v>
      </c>
      <c r="H4" s="19">
        <v>1939388</v>
      </c>
      <c r="I4" s="20" t="s">
        <v>35</v>
      </c>
      <c r="J4" s="21" t="s">
        <v>36</v>
      </c>
      <c r="K4" s="22">
        <v>43422</v>
      </c>
      <c r="L4" s="23" t="s">
        <v>27</v>
      </c>
      <c r="M4" s="24" t="s">
        <v>28</v>
      </c>
      <c r="N4" s="24" t="s">
        <v>29</v>
      </c>
      <c r="O4" s="25">
        <f t="shared" si="0"/>
        <v>17</v>
      </c>
      <c r="P4" s="26">
        <f t="shared" si="1"/>
        <v>3</v>
      </c>
      <c r="Q4" s="27">
        <f t="shared" si="2"/>
        <v>0</v>
      </c>
      <c r="R4" s="25" t="str">
        <f t="shared" si="3"/>
        <v>○</v>
      </c>
      <c r="S4" s="19" t="s">
        <v>30</v>
      </c>
      <c r="V4" s="120"/>
      <c r="W4" s="120"/>
      <c r="X4" s="120"/>
      <c r="Y4" s="119">
        <f t="shared" ref="Y4:Y10" si="4">SUM(V4:X4)</f>
        <v>0</v>
      </c>
    </row>
    <row r="5" spans="1:25" s="28" customFormat="1" ht="22.5" customHeight="1" x14ac:dyDescent="0.2">
      <c r="A5" s="13">
        <f t="shared" ref="A5:A68" si="5">A4+1</f>
        <v>3</v>
      </c>
      <c r="B5" s="30" t="s">
        <v>37</v>
      </c>
      <c r="C5" s="19" t="s">
        <v>38</v>
      </c>
      <c r="D5" s="16" t="s">
        <v>39</v>
      </c>
      <c r="E5" s="17" t="s">
        <v>40</v>
      </c>
      <c r="F5" s="31">
        <v>26229</v>
      </c>
      <c r="G5" s="17" t="s">
        <v>41</v>
      </c>
      <c r="H5" s="17">
        <v>1919941</v>
      </c>
      <c r="I5" s="32" t="s">
        <v>42</v>
      </c>
      <c r="J5" s="33" t="s">
        <v>43</v>
      </c>
      <c r="K5" s="31">
        <v>43240</v>
      </c>
      <c r="L5" s="23" t="s">
        <v>44</v>
      </c>
      <c r="M5" s="24" t="s">
        <v>45</v>
      </c>
      <c r="N5" s="17"/>
      <c r="O5" s="25">
        <f t="shared" si="0"/>
        <v>50</v>
      </c>
      <c r="P5" s="26">
        <f t="shared" si="1"/>
        <v>3</v>
      </c>
      <c r="Q5" s="27">
        <f t="shared" si="2"/>
        <v>6</v>
      </c>
      <c r="R5" s="25" t="str">
        <f t="shared" si="3"/>
        <v>○</v>
      </c>
      <c r="S5" s="19"/>
      <c r="V5" s="119"/>
      <c r="W5" s="119"/>
      <c r="X5" s="119"/>
      <c r="Y5" s="119">
        <f t="shared" si="4"/>
        <v>0</v>
      </c>
    </row>
    <row r="6" spans="1:25" s="12" customFormat="1" ht="22.5" customHeight="1" x14ac:dyDescent="0.2">
      <c r="A6" s="13">
        <f t="shared" si="5"/>
        <v>4</v>
      </c>
      <c r="B6" s="14" t="s">
        <v>46</v>
      </c>
      <c r="C6" s="15" t="s">
        <v>47</v>
      </c>
      <c r="D6" s="16" t="s">
        <v>48</v>
      </c>
      <c r="E6" s="17" t="s">
        <v>49</v>
      </c>
      <c r="F6" s="29">
        <v>38235</v>
      </c>
      <c r="G6" s="24" t="s">
        <v>50</v>
      </c>
      <c r="H6" s="19">
        <v>1939355</v>
      </c>
      <c r="I6" s="20" t="s">
        <v>51</v>
      </c>
      <c r="J6" s="21" t="s">
        <v>52</v>
      </c>
      <c r="K6" s="31">
        <v>43422</v>
      </c>
      <c r="L6" s="23" t="s">
        <v>53</v>
      </c>
      <c r="M6" s="24"/>
      <c r="N6" s="17"/>
      <c r="O6" s="25">
        <f t="shared" si="0"/>
        <v>17</v>
      </c>
      <c r="P6" s="26">
        <f t="shared" si="1"/>
        <v>3</v>
      </c>
      <c r="Q6" s="27">
        <f t="shared" si="2"/>
        <v>0</v>
      </c>
      <c r="R6" s="25" t="str">
        <f t="shared" si="3"/>
        <v>○</v>
      </c>
      <c r="S6" s="19" t="s">
        <v>54</v>
      </c>
      <c r="V6" s="120"/>
      <c r="W6" s="120"/>
      <c r="X6" s="120"/>
      <c r="Y6" s="119">
        <f t="shared" si="4"/>
        <v>0</v>
      </c>
    </row>
    <row r="7" spans="1:25" s="12" customFormat="1" ht="22.5" customHeight="1" x14ac:dyDescent="0.2">
      <c r="A7" s="13">
        <f t="shared" si="5"/>
        <v>5</v>
      </c>
      <c r="B7" s="30" t="s">
        <v>55</v>
      </c>
      <c r="C7" s="19" t="s">
        <v>56</v>
      </c>
      <c r="D7" s="16" t="s">
        <v>57</v>
      </c>
      <c r="E7" s="17" t="s">
        <v>58</v>
      </c>
      <c r="F7" s="31">
        <v>38218</v>
      </c>
      <c r="G7" s="24" t="s">
        <v>50</v>
      </c>
      <c r="H7" s="17">
        <v>1939358</v>
      </c>
      <c r="I7" s="17" t="s">
        <v>59</v>
      </c>
      <c r="J7" s="33" t="s">
        <v>60</v>
      </c>
      <c r="K7" s="31">
        <v>43422</v>
      </c>
      <c r="L7" s="23" t="s">
        <v>61</v>
      </c>
      <c r="M7" s="17" t="s">
        <v>62</v>
      </c>
      <c r="N7" s="17" t="s">
        <v>63</v>
      </c>
      <c r="O7" s="25">
        <f t="shared" si="0"/>
        <v>17</v>
      </c>
      <c r="P7" s="26">
        <f t="shared" si="1"/>
        <v>3</v>
      </c>
      <c r="Q7" s="27">
        <f t="shared" si="2"/>
        <v>0</v>
      </c>
      <c r="R7" s="25" t="str">
        <f t="shared" si="3"/>
        <v>○</v>
      </c>
      <c r="S7" s="17" t="s">
        <v>30</v>
      </c>
      <c r="V7" s="120"/>
      <c r="W7" s="120"/>
      <c r="X7" s="120"/>
      <c r="Y7" s="119">
        <f t="shared" si="4"/>
        <v>0</v>
      </c>
    </row>
    <row r="8" spans="1:25" ht="22.5" customHeight="1" x14ac:dyDescent="0.2">
      <c r="A8" s="13">
        <f t="shared" si="5"/>
        <v>6</v>
      </c>
      <c r="B8" s="34" t="s">
        <v>64</v>
      </c>
      <c r="C8" s="20" t="s">
        <v>65</v>
      </c>
      <c r="D8" s="16" t="s">
        <v>66</v>
      </c>
      <c r="E8" s="17" t="s">
        <v>67</v>
      </c>
      <c r="F8" s="35">
        <v>38209</v>
      </c>
      <c r="G8" s="24" t="s">
        <v>50</v>
      </c>
      <c r="H8" s="17">
        <v>1936818</v>
      </c>
      <c r="I8" s="24" t="s">
        <v>68</v>
      </c>
      <c r="J8" s="36" t="s">
        <v>69</v>
      </c>
      <c r="K8" s="31">
        <v>43387</v>
      </c>
      <c r="L8" s="23" t="s">
        <v>61</v>
      </c>
      <c r="M8" s="24" t="s">
        <v>70</v>
      </c>
      <c r="N8" s="24" t="s">
        <v>71</v>
      </c>
      <c r="O8" s="25">
        <f t="shared" si="0"/>
        <v>17</v>
      </c>
      <c r="P8" s="26">
        <f t="shared" si="1"/>
        <v>3</v>
      </c>
      <c r="Q8" s="27">
        <f t="shared" si="2"/>
        <v>1</v>
      </c>
      <c r="R8" s="25" t="str">
        <f t="shared" si="3"/>
        <v>○</v>
      </c>
      <c r="S8" s="17"/>
      <c r="T8" s="12"/>
      <c r="V8" s="120"/>
      <c r="W8" s="120"/>
      <c r="X8" s="120"/>
      <c r="Y8" s="119">
        <f t="shared" si="4"/>
        <v>0</v>
      </c>
    </row>
    <row r="9" spans="1:25" s="12" customFormat="1" ht="22.5" customHeight="1" x14ac:dyDescent="0.2">
      <c r="A9" s="13">
        <f t="shared" si="5"/>
        <v>7</v>
      </c>
      <c r="B9" s="30" t="s">
        <v>72</v>
      </c>
      <c r="C9" s="19" t="s">
        <v>73</v>
      </c>
      <c r="D9" s="16" t="s">
        <v>74</v>
      </c>
      <c r="E9" s="17" t="s">
        <v>75</v>
      </c>
      <c r="F9" s="31">
        <v>38196</v>
      </c>
      <c r="G9" s="24" t="s">
        <v>50</v>
      </c>
      <c r="H9" s="17">
        <v>1939361</v>
      </c>
      <c r="I9" s="24" t="s">
        <v>76</v>
      </c>
      <c r="J9" s="36" t="s">
        <v>77</v>
      </c>
      <c r="K9" s="31">
        <v>43422</v>
      </c>
      <c r="L9" s="23" t="s">
        <v>61</v>
      </c>
      <c r="M9" s="17"/>
      <c r="N9" s="17"/>
      <c r="O9" s="25">
        <f t="shared" si="0"/>
        <v>17</v>
      </c>
      <c r="P9" s="26">
        <f t="shared" si="1"/>
        <v>3</v>
      </c>
      <c r="Q9" s="27">
        <f t="shared" si="2"/>
        <v>0</v>
      </c>
      <c r="R9" s="25" t="str">
        <f t="shared" si="3"/>
        <v>○</v>
      </c>
      <c r="S9" s="17" t="s">
        <v>30</v>
      </c>
      <c r="V9" s="120"/>
      <c r="W9" s="120"/>
      <c r="X9" s="120"/>
      <c r="Y9" s="119">
        <f t="shared" si="4"/>
        <v>0</v>
      </c>
    </row>
    <row r="10" spans="1:25" s="12" customFormat="1" ht="22.5" customHeight="1" x14ac:dyDescent="0.25">
      <c r="A10" s="13">
        <f t="shared" si="5"/>
        <v>8</v>
      </c>
      <c r="B10" s="34" t="s">
        <v>78</v>
      </c>
      <c r="C10" s="20" t="s">
        <v>79</v>
      </c>
      <c r="D10" s="16" t="s">
        <v>80</v>
      </c>
      <c r="E10" s="17" t="s">
        <v>81</v>
      </c>
      <c r="F10" s="35">
        <v>38177</v>
      </c>
      <c r="G10" s="24" t="s">
        <v>50</v>
      </c>
      <c r="H10" s="17">
        <v>1939363</v>
      </c>
      <c r="I10" s="24" t="s">
        <v>82</v>
      </c>
      <c r="J10" s="36" t="s">
        <v>83</v>
      </c>
      <c r="K10" s="31">
        <v>43422</v>
      </c>
      <c r="L10" s="23" t="s">
        <v>61</v>
      </c>
      <c r="M10" s="17" t="s">
        <v>84</v>
      </c>
      <c r="N10" s="17"/>
      <c r="O10" s="25">
        <f t="shared" si="0"/>
        <v>17</v>
      </c>
      <c r="P10" s="26">
        <f t="shared" si="1"/>
        <v>3</v>
      </c>
      <c r="Q10" s="27">
        <f t="shared" si="2"/>
        <v>0</v>
      </c>
      <c r="R10" s="25" t="str">
        <f t="shared" si="3"/>
        <v>○</v>
      </c>
      <c r="S10" s="17"/>
      <c r="T10" s="37" t="s">
        <v>86</v>
      </c>
      <c r="V10" s="120"/>
      <c r="W10" s="120"/>
      <c r="X10" s="120"/>
      <c r="Y10" s="119">
        <f t="shared" si="4"/>
        <v>0</v>
      </c>
    </row>
    <row r="11" spans="1:25" s="12" customFormat="1" ht="22.5" customHeight="1" x14ac:dyDescent="0.2">
      <c r="A11" s="13">
        <f t="shared" si="5"/>
        <v>9</v>
      </c>
      <c r="B11" s="38"/>
      <c r="C11" s="38"/>
      <c r="D11" s="38"/>
      <c r="E11" s="39"/>
      <c r="F11" s="40"/>
      <c r="G11" s="41"/>
      <c r="H11" s="39"/>
      <c r="I11" s="42"/>
      <c r="J11" s="43"/>
      <c r="K11" s="44"/>
      <c r="L11" s="45"/>
      <c r="M11" s="39"/>
      <c r="N11" s="39"/>
      <c r="O11" s="25" t="str">
        <f t="shared" si="0"/>
        <v/>
      </c>
      <c r="P11" s="26" t="str">
        <f t="shared" si="1"/>
        <v/>
      </c>
      <c r="Q11" s="27" t="str">
        <f t="shared" si="2"/>
        <v/>
      </c>
      <c r="R11" s="25" t="str">
        <f t="shared" si="3"/>
        <v/>
      </c>
      <c r="S11" s="39"/>
    </row>
    <row r="12" spans="1:25" s="12" customFormat="1" ht="22.5" customHeight="1" x14ac:dyDescent="0.2">
      <c r="A12" s="13">
        <f t="shared" si="5"/>
        <v>10</v>
      </c>
      <c r="B12" s="38"/>
      <c r="C12" s="38"/>
      <c r="D12" s="38"/>
      <c r="E12" s="39"/>
      <c r="F12" s="40"/>
      <c r="G12" s="41"/>
      <c r="H12" s="39"/>
      <c r="I12" s="42"/>
      <c r="J12" s="43"/>
      <c r="K12" s="44"/>
      <c r="L12" s="45"/>
      <c r="M12" s="39"/>
      <c r="N12" s="39"/>
      <c r="O12" s="25" t="str">
        <f t="shared" si="0"/>
        <v/>
      </c>
      <c r="P12" s="26" t="str">
        <f t="shared" si="1"/>
        <v/>
      </c>
      <c r="Q12" s="27" t="str">
        <f t="shared" si="2"/>
        <v/>
      </c>
      <c r="R12" s="25" t="str">
        <f t="shared" si="3"/>
        <v/>
      </c>
      <c r="S12" s="39"/>
    </row>
    <row r="13" spans="1:25" s="28" customFormat="1" ht="22.5" customHeight="1" x14ac:dyDescent="0.2">
      <c r="A13" s="13">
        <f t="shared" si="5"/>
        <v>11</v>
      </c>
      <c r="B13" s="46"/>
      <c r="C13" s="47"/>
      <c r="D13" s="48"/>
      <c r="E13" s="49"/>
      <c r="F13" s="50"/>
      <c r="G13" s="51"/>
      <c r="H13" s="52"/>
      <c r="I13" s="53"/>
      <c r="J13" s="54"/>
      <c r="K13" s="55"/>
      <c r="L13" s="56"/>
      <c r="M13" s="51"/>
      <c r="N13" s="49"/>
      <c r="O13" s="25" t="str">
        <f t="shared" si="0"/>
        <v/>
      </c>
      <c r="P13" s="26" t="str">
        <f t="shared" si="1"/>
        <v/>
      </c>
      <c r="Q13" s="27" t="str">
        <f t="shared" si="2"/>
        <v/>
      </c>
      <c r="R13" s="25" t="str">
        <f t="shared" si="3"/>
        <v/>
      </c>
      <c r="S13" s="49"/>
      <c r="T13" s="12"/>
    </row>
    <row r="14" spans="1:25" s="28" customFormat="1" ht="22.5" customHeight="1" x14ac:dyDescent="0.2">
      <c r="A14" s="13">
        <f t="shared" si="5"/>
        <v>12</v>
      </c>
      <c r="B14" s="57"/>
      <c r="C14" s="52"/>
      <c r="D14" s="48"/>
      <c r="E14" s="49"/>
      <c r="F14" s="55"/>
      <c r="G14" s="51"/>
      <c r="H14" s="49"/>
      <c r="I14" s="49"/>
      <c r="J14" s="58"/>
      <c r="K14" s="55"/>
      <c r="L14" s="56"/>
      <c r="M14" s="49"/>
      <c r="N14" s="49"/>
      <c r="O14" s="25" t="str">
        <f t="shared" si="0"/>
        <v/>
      </c>
      <c r="P14" s="26" t="str">
        <f t="shared" si="1"/>
        <v/>
      </c>
      <c r="Q14" s="27" t="str">
        <f t="shared" si="2"/>
        <v/>
      </c>
      <c r="R14" s="25" t="str">
        <f t="shared" si="3"/>
        <v/>
      </c>
      <c r="S14" s="49"/>
      <c r="T14" s="12"/>
    </row>
    <row r="15" spans="1:25" s="12" customFormat="1" ht="22.5" customHeight="1" x14ac:dyDescent="0.2">
      <c r="A15" s="13">
        <f t="shared" si="5"/>
        <v>13</v>
      </c>
      <c r="B15" s="59"/>
      <c r="C15" s="53"/>
      <c r="D15" s="48"/>
      <c r="E15" s="49"/>
      <c r="F15" s="60"/>
      <c r="G15" s="51"/>
      <c r="H15" s="49"/>
      <c r="I15" s="51"/>
      <c r="J15" s="61"/>
      <c r="K15" s="55"/>
      <c r="L15" s="56"/>
      <c r="M15" s="51"/>
      <c r="N15" s="51"/>
      <c r="O15" s="25" t="str">
        <f t="shared" si="0"/>
        <v/>
      </c>
      <c r="P15" s="26" t="str">
        <f t="shared" si="1"/>
        <v/>
      </c>
      <c r="Q15" s="27" t="str">
        <f t="shared" si="2"/>
        <v/>
      </c>
      <c r="R15" s="25" t="str">
        <f t="shared" si="3"/>
        <v/>
      </c>
      <c r="S15" s="49"/>
    </row>
    <row r="16" spans="1:25" s="28" customFormat="1" ht="22.5" customHeight="1" x14ac:dyDescent="0.2">
      <c r="A16" s="13">
        <f t="shared" si="5"/>
        <v>14</v>
      </c>
      <c r="B16" s="57"/>
      <c r="C16" s="52"/>
      <c r="D16" s="48"/>
      <c r="E16" s="49"/>
      <c r="F16" s="55"/>
      <c r="G16" s="51"/>
      <c r="H16" s="49"/>
      <c r="I16" s="51"/>
      <c r="J16" s="61"/>
      <c r="K16" s="55"/>
      <c r="L16" s="56"/>
      <c r="M16" s="49"/>
      <c r="N16" s="49"/>
      <c r="O16" s="25" t="str">
        <f t="shared" si="0"/>
        <v/>
      </c>
      <c r="P16" s="26" t="str">
        <f t="shared" si="1"/>
        <v/>
      </c>
      <c r="Q16" s="27" t="str">
        <f t="shared" si="2"/>
        <v/>
      </c>
      <c r="R16" s="25" t="str">
        <f t="shared" si="3"/>
        <v/>
      </c>
      <c r="S16" s="49"/>
      <c r="T16" s="12"/>
    </row>
    <row r="17" spans="1:20" s="28" customFormat="1" ht="22.5" customHeight="1" x14ac:dyDescent="0.2">
      <c r="A17" s="13">
        <f t="shared" si="5"/>
        <v>15</v>
      </c>
      <c r="B17" s="59"/>
      <c r="C17" s="53"/>
      <c r="D17" s="48"/>
      <c r="E17" s="49"/>
      <c r="F17" s="60"/>
      <c r="G17" s="51"/>
      <c r="H17" s="49"/>
      <c r="I17" s="51"/>
      <c r="J17" s="61"/>
      <c r="K17" s="55"/>
      <c r="L17" s="56"/>
      <c r="M17" s="49"/>
      <c r="N17" s="49"/>
      <c r="O17" s="25" t="str">
        <f t="shared" si="0"/>
        <v/>
      </c>
      <c r="P17" s="26" t="str">
        <f t="shared" si="1"/>
        <v/>
      </c>
      <c r="Q17" s="27" t="str">
        <f t="shared" si="2"/>
        <v/>
      </c>
      <c r="R17" s="25" t="str">
        <f t="shared" si="3"/>
        <v/>
      </c>
      <c r="S17" s="49"/>
    </row>
    <row r="18" spans="1:20" s="28" customFormat="1" ht="22.5" customHeight="1" x14ac:dyDescent="0.2">
      <c r="A18" s="13">
        <f t="shared" si="5"/>
        <v>16</v>
      </c>
      <c r="B18" s="62"/>
      <c r="C18" s="62"/>
      <c r="D18" s="62"/>
      <c r="E18" s="39"/>
      <c r="F18" s="63"/>
      <c r="G18" s="41"/>
      <c r="H18" s="39"/>
      <c r="I18" s="64"/>
      <c r="J18" s="65"/>
      <c r="K18" s="44"/>
      <c r="L18" s="66"/>
      <c r="M18" s="64"/>
      <c r="N18" s="41"/>
      <c r="O18" s="25" t="str">
        <f t="shared" si="0"/>
        <v/>
      </c>
      <c r="P18" s="26"/>
      <c r="Q18" s="27"/>
      <c r="R18" s="25"/>
      <c r="S18" s="67"/>
    </row>
    <row r="19" spans="1:20" s="28" customFormat="1" ht="22.5" customHeight="1" x14ac:dyDescent="0.2">
      <c r="A19" s="13">
        <f t="shared" si="5"/>
        <v>17</v>
      </c>
      <c r="B19" s="62"/>
      <c r="C19" s="62"/>
      <c r="D19" s="62"/>
      <c r="E19" s="39"/>
      <c r="F19" s="63"/>
      <c r="G19" s="41"/>
      <c r="H19" s="39"/>
      <c r="I19" s="64"/>
      <c r="J19" s="65"/>
      <c r="K19" s="44"/>
      <c r="L19" s="66"/>
      <c r="M19" s="64"/>
      <c r="N19" s="41"/>
      <c r="O19" s="25" t="str">
        <f t="shared" si="0"/>
        <v/>
      </c>
      <c r="P19" s="26"/>
      <c r="Q19" s="27"/>
      <c r="R19" s="25"/>
      <c r="S19" s="64"/>
      <c r="T19" s="12"/>
    </row>
    <row r="20" spans="1:20" s="28" customFormat="1" ht="22.5" customHeight="1" x14ac:dyDescent="0.2">
      <c r="A20" s="13">
        <f t="shared" si="5"/>
        <v>18</v>
      </c>
      <c r="B20" s="68"/>
      <c r="C20" s="68"/>
      <c r="D20" s="68"/>
      <c r="E20" s="39"/>
      <c r="F20" s="69"/>
      <c r="G20" s="41"/>
      <c r="H20" s="39"/>
      <c r="I20" s="41"/>
      <c r="J20" s="70"/>
      <c r="K20" s="44"/>
      <c r="L20" s="66"/>
      <c r="M20" s="41"/>
      <c r="N20" s="41"/>
      <c r="O20" s="25" t="str">
        <f t="shared" si="0"/>
        <v/>
      </c>
      <c r="P20" s="26"/>
      <c r="Q20" s="27"/>
      <c r="R20" s="25"/>
      <c r="S20" s="64"/>
      <c r="T20" s="12"/>
    </row>
    <row r="21" spans="1:20" s="28" customFormat="1" ht="22.5" customHeight="1" x14ac:dyDescent="0.2">
      <c r="A21" s="13">
        <f t="shared" si="5"/>
        <v>19</v>
      </c>
      <c r="B21" s="62"/>
      <c r="C21" s="62"/>
      <c r="D21" s="62"/>
      <c r="E21" s="71"/>
      <c r="F21" s="63"/>
      <c r="G21" s="41"/>
      <c r="H21" s="39"/>
      <c r="I21" s="64"/>
      <c r="J21" s="65"/>
      <c r="K21" s="44"/>
      <c r="L21" s="66"/>
      <c r="M21" s="64"/>
      <c r="N21" s="41"/>
      <c r="O21" s="25" t="str">
        <f t="shared" si="0"/>
        <v/>
      </c>
      <c r="P21" s="26"/>
      <c r="Q21" s="27"/>
      <c r="R21" s="25"/>
      <c r="S21" s="64"/>
      <c r="T21" s="12"/>
    </row>
    <row r="22" spans="1:20" s="12" customFormat="1" ht="22.5" customHeight="1" x14ac:dyDescent="0.2">
      <c r="A22" s="13">
        <f t="shared" si="5"/>
        <v>20</v>
      </c>
      <c r="B22" s="68"/>
      <c r="C22" s="68"/>
      <c r="D22" s="68"/>
      <c r="E22" s="71"/>
      <c r="F22" s="69"/>
      <c r="G22" s="64"/>
      <c r="H22" s="39"/>
      <c r="I22" s="41"/>
      <c r="J22" s="70"/>
      <c r="K22" s="44"/>
      <c r="L22" s="72"/>
      <c r="M22" s="64"/>
      <c r="N22" s="41"/>
      <c r="O22" s="25" t="str">
        <f t="shared" si="0"/>
        <v/>
      </c>
      <c r="P22" s="26"/>
      <c r="Q22" s="27"/>
      <c r="R22" s="25"/>
      <c r="S22" s="64"/>
    </row>
    <row r="23" spans="1:20" s="12" customFormat="1" ht="22.5" customHeight="1" x14ac:dyDescent="0.2">
      <c r="A23" s="13">
        <f t="shared" si="5"/>
        <v>21</v>
      </c>
      <c r="B23" s="68"/>
      <c r="C23" s="68"/>
      <c r="D23" s="68"/>
      <c r="E23" s="71"/>
      <c r="F23" s="69"/>
      <c r="G23" s="64"/>
      <c r="H23" s="39"/>
      <c r="I23" s="41"/>
      <c r="J23" s="70"/>
      <c r="K23" s="44"/>
      <c r="L23" s="66"/>
      <c r="M23" s="41"/>
      <c r="N23" s="41"/>
      <c r="O23" s="25" t="str">
        <f t="shared" si="0"/>
        <v/>
      </c>
      <c r="P23" s="26"/>
      <c r="Q23" s="27"/>
      <c r="R23" s="25"/>
      <c r="S23" s="39"/>
    </row>
    <row r="24" spans="1:20" s="12" customFormat="1" ht="22.5" customHeight="1" x14ac:dyDescent="0.2">
      <c r="A24" s="13">
        <f t="shared" si="5"/>
        <v>22</v>
      </c>
      <c r="B24" s="73"/>
      <c r="C24" s="73"/>
      <c r="D24" s="73"/>
      <c r="E24" s="71"/>
      <c r="F24" s="40"/>
      <c r="G24" s="64"/>
      <c r="H24" s="39"/>
      <c r="I24" s="64"/>
      <c r="J24" s="65"/>
      <c r="K24" s="44"/>
      <c r="L24" s="72"/>
      <c r="M24" s="39"/>
      <c r="N24" s="39"/>
      <c r="O24" s="25" t="str">
        <f t="shared" si="0"/>
        <v/>
      </c>
      <c r="P24" s="26"/>
      <c r="Q24" s="27"/>
      <c r="R24" s="25"/>
      <c r="S24" s="39"/>
    </row>
    <row r="25" spans="1:20" s="12" customFormat="1" ht="22.5" customHeight="1" x14ac:dyDescent="0.2">
      <c r="A25" s="13">
        <f t="shared" si="5"/>
        <v>23</v>
      </c>
      <c r="B25" s="73"/>
      <c r="C25" s="73"/>
      <c r="D25" s="73"/>
      <c r="E25" s="71"/>
      <c r="F25" s="44"/>
      <c r="G25" s="64"/>
      <c r="H25" s="39"/>
      <c r="I25" s="64"/>
      <c r="J25" s="65"/>
      <c r="K25" s="40"/>
      <c r="L25" s="74"/>
      <c r="M25" s="64"/>
      <c r="N25" s="39"/>
      <c r="O25" s="25" t="str">
        <f t="shared" si="0"/>
        <v/>
      </c>
      <c r="P25" s="26"/>
      <c r="Q25" s="27"/>
      <c r="R25" s="25"/>
      <c r="S25" s="39"/>
    </row>
    <row r="26" spans="1:20" s="12" customFormat="1" ht="22.5" customHeight="1" x14ac:dyDescent="0.2">
      <c r="A26" s="13">
        <f t="shared" si="5"/>
        <v>24</v>
      </c>
      <c r="B26" s="73"/>
      <c r="C26" s="73"/>
      <c r="D26" s="73"/>
      <c r="E26" s="39"/>
      <c r="F26" s="44"/>
      <c r="G26" s="64"/>
      <c r="H26" s="39"/>
      <c r="I26" s="64"/>
      <c r="J26" s="65"/>
      <c r="K26" s="44"/>
      <c r="L26" s="66"/>
      <c r="M26" s="41"/>
      <c r="N26" s="39"/>
      <c r="O26" s="25" t="str">
        <f t="shared" si="0"/>
        <v/>
      </c>
      <c r="P26" s="26"/>
      <c r="Q26" s="27"/>
      <c r="R26" s="25"/>
      <c r="S26" s="39"/>
    </row>
    <row r="27" spans="1:20" s="12" customFormat="1" ht="22.5" customHeight="1" x14ac:dyDescent="0.2">
      <c r="A27" s="13">
        <f t="shared" si="5"/>
        <v>25</v>
      </c>
      <c r="B27" s="73"/>
      <c r="C27" s="73"/>
      <c r="D27" s="73"/>
      <c r="E27" s="39"/>
      <c r="F27" s="44"/>
      <c r="G27" s="73"/>
      <c r="H27" s="39"/>
      <c r="I27" s="64"/>
      <c r="J27" s="65"/>
      <c r="K27" s="40"/>
      <c r="L27" s="66"/>
      <c r="M27" s="39"/>
      <c r="N27" s="39"/>
      <c r="O27" s="25" t="str">
        <f t="shared" si="0"/>
        <v/>
      </c>
      <c r="P27" s="75"/>
      <c r="Q27" s="76"/>
      <c r="R27" s="77"/>
      <c r="S27" s="39"/>
    </row>
    <row r="28" spans="1:20" s="12" customFormat="1" ht="22.5" customHeight="1" x14ac:dyDescent="0.2">
      <c r="A28" s="13">
        <f t="shared" si="5"/>
        <v>26</v>
      </c>
      <c r="B28" s="73"/>
      <c r="C28" s="73"/>
      <c r="D28" s="73"/>
      <c r="E28" s="39"/>
      <c r="F28" s="44"/>
      <c r="G28" s="73"/>
      <c r="H28" s="39"/>
      <c r="I28" s="64"/>
      <c r="J28" s="65"/>
      <c r="K28" s="40"/>
      <c r="L28" s="66"/>
      <c r="M28" s="39"/>
      <c r="N28" s="39"/>
      <c r="O28" s="25" t="str">
        <f t="shared" si="0"/>
        <v/>
      </c>
      <c r="P28" s="75"/>
      <c r="Q28" s="76"/>
      <c r="R28" s="77"/>
      <c r="S28" s="39"/>
    </row>
    <row r="29" spans="1:20" s="28" customFormat="1" ht="22.5" customHeight="1" x14ac:dyDescent="0.2">
      <c r="A29" s="13">
        <f t="shared" si="5"/>
        <v>27</v>
      </c>
      <c r="B29" s="73"/>
      <c r="C29" s="73"/>
      <c r="D29" s="73"/>
      <c r="E29" s="64"/>
      <c r="F29" s="4"/>
      <c r="G29" s="73"/>
      <c r="H29" s="38"/>
      <c r="I29" s="73"/>
      <c r="J29" s="78"/>
      <c r="K29" s="79"/>
      <c r="L29" s="66"/>
      <c r="M29" s="64"/>
      <c r="N29" s="39"/>
      <c r="O29" s="25" t="str">
        <f t="shared" si="0"/>
        <v/>
      </c>
      <c r="P29" s="75" t="str">
        <f t="shared" ref="P29:P92" si="6">IF(K29 = 0,"",(DATEDIF(K29,$K$1,"y")))</f>
        <v/>
      </c>
      <c r="Q29" s="76" t="str">
        <f t="shared" ref="Q29:Q92" si="7">IF(K29 = 0,"",(DATEDIF(K29,$K$1,"ym")))</f>
        <v/>
      </c>
      <c r="R29" s="77" t="str">
        <f t="shared" ref="R29:R92" si="8">IF(K29=0,"",IF(DATEDIF(K29,$K$1,"y")&gt;=$R$1,"○","×"))</f>
        <v/>
      </c>
      <c r="S29" s="39"/>
    </row>
    <row r="30" spans="1:20" s="12" customFormat="1" ht="22.5" customHeight="1" x14ac:dyDescent="0.2">
      <c r="A30" s="13">
        <f t="shared" si="5"/>
        <v>28</v>
      </c>
      <c r="B30" s="73"/>
      <c r="C30" s="73"/>
      <c r="D30" s="73"/>
      <c r="E30" s="64"/>
      <c r="F30" s="4"/>
      <c r="G30" s="73"/>
      <c r="H30" s="38"/>
      <c r="I30" s="73"/>
      <c r="J30" s="78"/>
      <c r="K30" s="79"/>
      <c r="L30" s="74"/>
      <c r="M30" s="64"/>
      <c r="N30" s="39"/>
      <c r="O30" s="25" t="str">
        <f t="shared" si="0"/>
        <v/>
      </c>
      <c r="P30" s="75" t="str">
        <f t="shared" si="6"/>
        <v/>
      </c>
      <c r="Q30" s="76" t="str">
        <f t="shared" si="7"/>
        <v/>
      </c>
      <c r="R30" s="77" t="str">
        <f t="shared" si="8"/>
        <v/>
      </c>
      <c r="S30" s="38"/>
    </row>
    <row r="31" spans="1:20" s="12" customFormat="1" ht="22.5" customHeight="1" x14ac:dyDescent="0.2">
      <c r="A31" s="13">
        <f t="shared" si="5"/>
        <v>29</v>
      </c>
      <c r="B31" s="73"/>
      <c r="C31" s="73"/>
      <c r="D31" s="73"/>
      <c r="E31" s="64"/>
      <c r="F31" s="4"/>
      <c r="G31" s="73"/>
      <c r="H31" s="38"/>
      <c r="I31" s="73"/>
      <c r="J31" s="78"/>
      <c r="K31" s="79"/>
      <c r="L31" s="66"/>
      <c r="M31" s="64"/>
      <c r="N31" s="64"/>
      <c r="O31" s="25" t="str">
        <f t="shared" si="0"/>
        <v/>
      </c>
      <c r="P31" s="75" t="str">
        <f t="shared" si="6"/>
        <v/>
      </c>
      <c r="Q31" s="76" t="str">
        <f t="shared" si="7"/>
        <v/>
      </c>
      <c r="R31" s="77" t="str">
        <f t="shared" si="8"/>
        <v/>
      </c>
      <c r="S31" s="38"/>
    </row>
    <row r="32" spans="1:20" s="12" customFormat="1" ht="22.5" customHeight="1" x14ac:dyDescent="0.2">
      <c r="A32" s="13">
        <f t="shared" si="5"/>
        <v>30</v>
      </c>
      <c r="B32" s="73"/>
      <c r="C32" s="73"/>
      <c r="D32" s="73"/>
      <c r="E32" s="64"/>
      <c r="F32" s="4"/>
      <c r="G32" s="73"/>
      <c r="H32" s="38"/>
      <c r="I32" s="73"/>
      <c r="J32" s="78"/>
      <c r="K32" s="79"/>
      <c r="L32" s="74"/>
      <c r="M32" s="64"/>
      <c r="N32" s="64"/>
      <c r="O32" s="25" t="str">
        <f t="shared" si="0"/>
        <v/>
      </c>
      <c r="P32" s="75" t="str">
        <f t="shared" si="6"/>
        <v/>
      </c>
      <c r="Q32" s="76" t="str">
        <f t="shared" si="7"/>
        <v/>
      </c>
      <c r="R32" s="77" t="str">
        <f t="shared" si="8"/>
        <v/>
      </c>
      <c r="S32" s="38"/>
    </row>
    <row r="33" spans="1:19" s="12" customFormat="1" ht="22.5" customHeight="1" x14ac:dyDescent="0.2">
      <c r="A33" s="13">
        <f t="shared" si="5"/>
        <v>31</v>
      </c>
      <c r="B33" s="73"/>
      <c r="C33" s="73"/>
      <c r="D33" s="73"/>
      <c r="E33" s="64"/>
      <c r="F33" s="4"/>
      <c r="G33" s="73"/>
      <c r="H33" s="38"/>
      <c r="I33" s="73"/>
      <c r="J33" s="78"/>
      <c r="K33" s="79"/>
      <c r="L33" s="66"/>
      <c r="M33" s="64"/>
      <c r="N33" s="64"/>
      <c r="O33" s="25" t="str">
        <f t="shared" si="0"/>
        <v/>
      </c>
      <c r="P33" s="75" t="str">
        <f t="shared" si="6"/>
        <v/>
      </c>
      <c r="Q33" s="76" t="str">
        <f t="shared" si="7"/>
        <v/>
      </c>
      <c r="R33" s="77" t="str">
        <f t="shared" si="8"/>
        <v/>
      </c>
      <c r="S33" s="38"/>
    </row>
    <row r="34" spans="1:19" s="12" customFormat="1" ht="22.5" customHeight="1" x14ac:dyDescent="0.2">
      <c r="A34" s="13">
        <f t="shared" si="5"/>
        <v>32</v>
      </c>
      <c r="B34" s="73"/>
      <c r="C34" s="73"/>
      <c r="D34" s="73"/>
      <c r="E34" s="64"/>
      <c r="F34" s="4"/>
      <c r="G34" s="73"/>
      <c r="H34" s="38"/>
      <c r="I34" s="73"/>
      <c r="J34" s="78"/>
      <c r="K34" s="79"/>
      <c r="L34" s="65"/>
      <c r="M34" s="64"/>
      <c r="N34" s="39"/>
      <c r="O34" s="25" t="str">
        <f t="shared" si="0"/>
        <v/>
      </c>
      <c r="P34" s="75" t="str">
        <f t="shared" si="6"/>
        <v/>
      </c>
      <c r="Q34" s="76" t="str">
        <f t="shared" si="7"/>
        <v/>
      </c>
      <c r="R34" s="77" t="str">
        <f t="shared" si="8"/>
        <v/>
      </c>
      <c r="S34" s="38"/>
    </row>
    <row r="35" spans="1:19" s="12" customFormat="1" ht="22.5" customHeight="1" x14ac:dyDescent="0.2">
      <c r="A35" s="13">
        <f t="shared" si="5"/>
        <v>33</v>
      </c>
      <c r="B35" s="73"/>
      <c r="C35" s="73"/>
      <c r="D35" s="73"/>
      <c r="E35" s="64"/>
      <c r="F35" s="4"/>
      <c r="G35" s="73"/>
      <c r="H35" s="38"/>
      <c r="I35" s="73"/>
      <c r="J35" s="78"/>
      <c r="K35" s="79"/>
      <c r="L35" s="66"/>
      <c r="M35" s="64"/>
      <c r="N35" s="39"/>
      <c r="O35" s="25" t="str">
        <f t="shared" si="0"/>
        <v/>
      </c>
      <c r="P35" s="75" t="str">
        <f t="shared" si="6"/>
        <v/>
      </c>
      <c r="Q35" s="76" t="str">
        <f t="shared" si="7"/>
        <v/>
      </c>
      <c r="R35" s="77" t="str">
        <f t="shared" si="8"/>
        <v/>
      </c>
      <c r="S35" s="38"/>
    </row>
    <row r="36" spans="1:19" s="12" customFormat="1" ht="22.5" customHeight="1" x14ac:dyDescent="0.2">
      <c r="A36" s="13">
        <f t="shared" si="5"/>
        <v>34</v>
      </c>
      <c r="B36" s="73"/>
      <c r="C36" s="73"/>
      <c r="D36" s="73"/>
      <c r="E36" s="64"/>
      <c r="F36" s="4"/>
      <c r="G36" s="73"/>
      <c r="H36" s="38"/>
      <c r="I36" s="73"/>
      <c r="J36" s="78"/>
      <c r="K36" s="79"/>
      <c r="L36" s="74"/>
      <c r="M36" s="64"/>
      <c r="N36" s="39"/>
      <c r="O36" s="25" t="str">
        <f t="shared" si="0"/>
        <v/>
      </c>
      <c r="P36" s="75" t="str">
        <f t="shared" si="6"/>
        <v/>
      </c>
      <c r="Q36" s="76" t="str">
        <f t="shared" si="7"/>
        <v/>
      </c>
      <c r="R36" s="77" t="str">
        <f t="shared" si="8"/>
        <v/>
      </c>
      <c r="S36" s="38"/>
    </row>
    <row r="37" spans="1:19" s="12" customFormat="1" ht="22.5" customHeight="1" x14ac:dyDescent="0.2">
      <c r="A37" s="13">
        <f t="shared" si="5"/>
        <v>35</v>
      </c>
      <c r="B37" s="73"/>
      <c r="C37" s="73"/>
      <c r="D37" s="73"/>
      <c r="E37" s="64"/>
      <c r="F37" s="4"/>
      <c r="G37" s="73"/>
      <c r="H37" s="38"/>
      <c r="I37" s="73"/>
      <c r="J37" s="78"/>
      <c r="K37" s="79"/>
      <c r="L37" s="66"/>
      <c r="M37" s="64"/>
      <c r="N37" s="39"/>
      <c r="O37" s="25" t="str">
        <f t="shared" si="0"/>
        <v/>
      </c>
      <c r="P37" s="75" t="str">
        <f t="shared" si="6"/>
        <v/>
      </c>
      <c r="Q37" s="76" t="str">
        <f t="shared" si="7"/>
        <v/>
      </c>
      <c r="R37" s="77" t="str">
        <f t="shared" si="8"/>
        <v/>
      </c>
      <c r="S37" s="73"/>
    </row>
    <row r="38" spans="1:19" s="12" customFormat="1" ht="22.5" customHeight="1" x14ac:dyDescent="0.2">
      <c r="A38" s="13">
        <f t="shared" si="5"/>
        <v>36</v>
      </c>
      <c r="B38" s="73"/>
      <c r="C38" s="73"/>
      <c r="D38" s="73"/>
      <c r="E38" s="64"/>
      <c r="F38" s="4"/>
      <c r="G38" s="73"/>
      <c r="H38" s="38"/>
      <c r="I38" s="73"/>
      <c r="J38" s="78"/>
      <c r="K38" s="79"/>
      <c r="L38" s="66"/>
      <c r="M38" s="64"/>
      <c r="N38" s="39"/>
      <c r="O38" s="25" t="str">
        <f t="shared" si="0"/>
        <v/>
      </c>
      <c r="P38" s="75" t="str">
        <f t="shared" si="6"/>
        <v/>
      </c>
      <c r="Q38" s="76" t="str">
        <f t="shared" si="7"/>
        <v/>
      </c>
      <c r="R38" s="77" t="str">
        <f t="shared" si="8"/>
        <v/>
      </c>
      <c r="S38" s="73"/>
    </row>
    <row r="39" spans="1:19" s="12" customFormat="1" ht="22.5" customHeight="1" x14ac:dyDescent="0.2">
      <c r="A39" s="13">
        <f t="shared" si="5"/>
        <v>37</v>
      </c>
      <c r="B39" s="73"/>
      <c r="C39" s="73"/>
      <c r="D39" s="73"/>
      <c r="E39" s="64"/>
      <c r="F39" s="4"/>
      <c r="G39" s="73"/>
      <c r="H39" s="38"/>
      <c r="I39" s="73"/>
      <c r="J39" s="78"/>
      <c r="K39" s="79"/>
      <c r="L39" s="66"/>
      <c r="M39" s="64"/>
      <c r="N39" s="39"/>
      <c r="O39" s="25" t="str">
        <f t="shared" si="0"/>
        <v/>
      </c>
      <c r="P39" s="75" t="str">
        <f t="shared" si="6"/>
        <v/>
      </c>
      <c r="Q39" s="76" t="str">
        <f t="shared" si="7"/>
        <v/>
      </c>
      <c r="R39" s="77" t="str">
        <f t="shared" si="8"/>
        <v/>
      </c>
      <c r="S39" s="73"/>
    </row>
    <row r="40" spans="1:19" s="12" customFormat="1" ht="22.5" customHeight="1" x14ac:dyDescent="0.2">
      <c r="A40" s="13">
        <f t="shared" si="5"/>
        <v>38</v>
      </c>
      <c r="B40" s="73"/>
      <c r="C40" s="73"/>
      <c r="D40" s="73"/>
      <c r="E40" s="64"/>
      <c r="F40" s="4"/>
      <c r="G40" s="73"/>
      <c r="H40" s="38"/>
      <c r="I40" s="73"/>
      <c r="J40" s="78"/>
      <c r="K40" s="79"/>
      <c r="L40" s="66"/>
      <c r="M40" s="64"/>
      <c r="N40" s="39"/>
      <c r="O40" s="25" t="str">
        <f t="shared" si="0"/>
        <v/>
      </c>
      <c r="P40" s="75" t="str">
        <f t="shared" si="6"/>
        <v/>
      </c>
      <c r="Q40" s="76" t="str">
        <f t="shared" si="7"/>
        <v/>
      </c>
      <c r="R40" s="77" t="str">
        <f t="shared" si="8"/>
        <v/>
      </c>
      <c r="S40" s="73"/>
    </row>
    <row r="41" spans="1:19" s="12" customFormat="1" ht="22.5" customHeight="1" x14ac:dyDescent="0.2">
      <c r="A41" s="13">
        <f t="shared" si="5"/>
        <v>39</v>
      </c>
      <c r="B41" s="73"/>
      <c r="C41" s="73"/>
      <c r="D41" s="73"/>
      <c r="E41" s="64"/>
      <c r="F41" s="4"/>
      <c r="G41" s="73"/>
      <c r="H41" s="38"/>
      <c r="I41" s="73"/>
      <c r="J41" s="78"/>
      <c r="K41" s="79"/>
      <c r="L41" s="65"/>
      <c r="M41" s="64"/>
      <c r="N41" s="39"/>
      <c r="O41" s="25" t="str">
        <f t="shared" si="0"/>
        <v/>
      </c>
      <c r="P41" s="75" t="str">
        <f t="shared" si="6"/>
        <v/>
      </c>
      <c r="Q41" s="76" t="str">
        <f t="shared" si="7"/>
        <v/>
      </c>
      <c r="R41" s="77" t="str">
        <f t="shared" si="8"/>
        <v/>
      </c>
      <c r="S41" s="73"/>
    </row>
    <row r="42" spans="1:19" s="12" customFormat="1" ht="22.5" customHeight="1" x14ac:dyDescent="0.2">
      <c r="A42" s="13">
        <f t="shared" si="5"/>
        <v>40</v>
      </c>
      <c r="B42" s="73"/>
      <c r="C42" s="73"/>
      <c r="D42" s="73"/>
      <c r="E42" s="64"/>
      <c r="F42" s="4"/>
      <c r="G42" s="73"/>
      <c r="H42" s="38"/>
      <c r="I42" s="73"/>
      <c r="J42" s="78"/>
      <c r="K42" s="79"/>
      <c r="L42" s="65"/>
      <c r="M42" s="64"/>
      <c r="N42" s="39"/>
      <c r="O42" s="25" t="str">
        <f t="shared" si="0"/>
        <v/>
      </c>
      <c r="P42" s="75" t="str">
        <f t="shared" si="6"/>
        <v/>
      </c>
      <c r="Q42" s="76" t="str">
        <f t="shared" si="7"/>
        <v/>
      </c>
      <c r="R42" s="77" t="str">
        <f t="shared" si="8"/>
        <v/>
      </c>
      <c r="S42" s="73"/>
    </row>
    <row r="43" spans="1:19" s="12" customFormat="1" ht="22.5" customHeight="1" x14ac:dyDescent="0.2">
      <c r="A43" s="13">
        <f t="shared" si="5"/>
        <v>41</v>
      </c>
      <c r="B43" s="73"/>
      <c r="C43" s="73"/>
      <c r="D43" s="73"/>
      <c r="E43" s="64"/>
      <c r="F43" s="4"/>
      <c r="G43" s="73"/>
      <c r="H43" s="38"/>
      <c r="I43" s="73"/>
      <c r="J43" s="78"/>
      <c r="K43" s="79"/>
      <c r="L43" s="66"/>
      <c r="M43" s="64"/>
      <c r="N43" s="39"/>
      <c r="O43" s="25" t="str">
        <f t="shared" si="0"/>
        <v/>
      </c>
      <c r="P43" s="75" t="str">
        <f t="shared" si="6"/>
        <v/>
      </c>
      <c r="Q43" s="76" t="str">
        <f t="shared" si="7"/>
        <v/>
      </c>
      <c r="R43" s="77" t="str">
        <f t="shared" si="8"/>
        <v/>
      </c>
      <c r="S43" s="73"/>
    </row>
    <row r="44" spans="1:19" s="12" customFormat="1" ht="22.5" customHeight="1" x14ac:dyDescent="0.2">
      <c r="A44" s="13">
        <f t="shared" si="5"/>
        <v>42</v>
      </c>
      <c r="B44" s="73"/>
      <c r="C44" s="73"/>
      <c r="D44" s="73"/>
      <c r="E44" s="64"/>
      <c r="F44" s="4"/>
      <c r="G44" s="73"/>
      <c r="H44" s="38"/>
      <c r="I44" s="73"/>
      <c r="J44" s="78"/>
      <c r="K44" s="79"/>
      <c r="L44" s="65"/>
      <c r="M44" s="64"/>
      <c r="N44" s="39"/>
      <c r="O44" s="25" t="str">
        <f t="shared" si="0"/>
        <v/>
      </c>
      <c r="P44" s="75" t="str">
        <f t="shared" si="6"/>
        <v/>
      </c>
      <c r="Q44" s="76" t="str">
        <f t="shared" si="7"/>
        <v/>
      </c>
      <c r="R44" s="77" t="str">
        <f t="shared" si="8"/>
        <v/>
      </c>
      <c r="S44" s="73"/>
    </row>
    <row r="45" spans="1:19" s="80" customFormat="1" ht="22.5" customHeight="1" x14ac:dyDescent="0.2">
      <c r="A45" s="13">
        <f t="shared" si="5"/>
        <v>43</v>
      </c>
      <c r="B45" s="73"/>
      <c r="C45" s="73"/>
      <c r="D45" s="73"/>
      <c r="E45" s="64"/>
      <c r="F45" s="4"/>
      <c r="G45" s="73"/>
      <c r="H45" s="38"/>
      <c r="I45" s="73"/>
      <c r="J45" s="78"/>
      <c r="K45" s="79"/>
      <c r="L45" s="66"/>
      <c r="M45" s="64"/>
      <c r="N45" s="39"/>
      <c r="O45" s="25" t="str">
        <f t="shared" si="0"/>
        <v/>
      </c>
      <c r="P45" s="75" t="str">
        <f t="shared" si="6"/>
        <v/>
      </c>
      <c r="Q45" s="76" t="str">
        <f t="shared" si="7"/>
        <v/>
      </c>
      <c r="R45" s="77" t="str">
        <f t="shared" si="8"/>
        <v/>
      </c>
      <c r="S45" s="73"/>
    </row>
    <row r="46" spans="1:19" s="80" customFormat="1" ht="22.5" customHeight="1" x14ac:dyDescent="0.2">
      <c r="A46" s="13">
        <f t="shared" si="5"/>
        <v>44</v>
      </c>
      <c r="B46" s="73"/>
      <c r="C46" s="73"/>
      <c r="D46" s="73"/>
      <c r="E46" s="64"/>
      <c r="F46" s="4"/>
      <c r="G46" s="73"/>
      <c r="H46" s="38"/>
      <c r="I46" s="73"/>
      <c r="J46" s="78"/>
      <c r="K46" s="79"/>
      <c r="L46" s="66"/>
      <c r="M46" s="64"/>
      <c r="N46" s="39"/>
      <c r="O46" s="25" t="str">
        <f t="shared" si="0"/>
        <v/>
      </c>
      <c r="P46" s="75" t="str">
        <f t="shared" si="6"/>
        <v/>
      </c>
      <c r="Q46" s="76" t="str">
        <f t="shared" si="7"/>
        <v/>
      </c>
      <c r="R46" s="77" t="str">
        <f t="shared" si="8"/>
        <v/>
      </c>
      <c r="S46" s="73"/>
    </row>
    <row r="47" spans="1:19" s="12" customFormat="1" ht="22.5" customHeight="1" x14ac:dyDescent="0.2">
      <c r="A47" s="13">
        <f t="shared" si="5"/>
        <v>45</v>
      </c>
      <c r="B47" s="73"/>
      <c r="C47" s="73"/>
      <c r="D47" s="73"/>
      <c r="E47" s="64"/>
      <c r="F47" s="4"/>
      <c r="G47" s="73"/>
      <c r="H47" s="38"/>
      <c r="I47" s="73"/>
      <c r="J47" s="78"/>
      <c r="K47" s="79"/>
      <c r="L47" s="66"/>
      <c r="M47" s="81"/>
      <c r="N47" s="39"/>
      <c r="O47" s="25" t="str">
        <f t="shared" si="0"/>
        <v/>
      </c>
      <c r="P47" s="75" t="str">
        <f t="shared" si="6"/>
        <v/>
      </c>
      <c r="Q47" s="76" t="str">
        <f t="shared" si="7"/>
        <v/>
      </c>
      <c r="R47" s="77" t="str">
        <f t="shared" si="8"/>
        <v/>
      </c>
      <c r="S47" s="73"/>
    </row>
    <row r="48" spans="1:19" s="80" customFormat="1" ht="22.5" customHeight="1" x14ac:dyDescent="0.2">
      <c r="A48" s="13">
        <f t="shared" si="5"/>
        <v>46</v>
      </c>
      <c r="B48" s="73"/>
      <c r="C48" s="73"/>
      <c r="D48" s="73"/>
      <c r="E48" s="64"/>
      <c r="F48" s="4"/>
      <c r="G48" s="73"/>
      <c r="H48" s="38"/>
      <c r="I48" s="73"/>
      <c r="J48" s="78"/>
      <c r="K48" s="79"/>
      <c r="L48" s="82"/>
      <c r="M48" s="64"/>
      <c r="N48" s="39"/>
      <c r="O48" s="25" t="str">
        <f t="shared" si="0"/>
        <v/>
      </c>
      <c r="P48" s="75" t="str">
        <f t="shared" si="6"/>
        <v/>
      </c>
      <c r="Q48" s="76" t="str">
        <f t="shared" si="7"/>
        <v/>
      </c>
      <c r="R48" s="77" t="str">
        <f t="shared" si="8"/>
        <v/>
      </c>
      <c r="S48" s="73"/>
    </row>
    <row r="49" spans="1:19" s="12" customFormat="1" ht="22.5" customHeight="1" x14ac:dyDescent="0.2">
      <c r="A49" s="13">
        <f t="shared" si="5"/>
        <v>47</v>
      </c>
      <c r="B49" s="73"/>
      <c r="C49" s="73"/>
      <c r="D49" s="73"/>
      <c r="E49" s="64"/>
      <c r="F49" s="4"/>
      <c r="G49" s="73"/>
      <c r="H49" s="38"/>
      <c r="I49" s="73"/>
      <c r="J49" s="78"/>
      <c r="K49" s="79"/>
      <c r="L49" s="82"/>
      <c r="M49" s="64"/>
      <c r="N49" s="39"/>
      <c r="O49" s="25" t="str">
        <f t="shared" si="0"/>
        <v/>
      </c>
      <c r="P49" s="75" t="str">
        <f t="shared" si="6"/>
        <v/>
      </c>
      <c r="Q49" s="76" t="str">
        <f t="shared" si="7"/>
        <v/>
      </c>
      <c r="R49" s="77" t="str">
        <f t="shared" si="8"/>
        <v/>
      </c>
      <c r="S49" s="73"/>
    </row>
    <row r="50" spans="1:19" ht="22.5" customHeight="1" x14ac:dyDescent="0.2">
      <c r="A50" s="13">
        <f t="shared" si="5"/>
        <v>48</v>
      </c>
      <c r="B50" s="73"/>
      <c r="C50" s="73"/>
      <c r="D50" s="73"/>
      <c r="E50" s="64"/>
      <c r="F50" s="4"/>
      <c r="G50" s="73"/>
      <c r="H50" s="38"/>
      <c r="I50" s="73"/>
      <c r="J50" s="78"/>
      <c r="K50" s="79"/>
      <c r="L50" s="66"/>
      <c r="M50" s="64"/>
      <c r="N50" s="39"/>
      <c r="O50" s="25" t="str">
        <f t="shared" si="0"/>
        <v/>
      </c>
      <c r="P50" s="75" t="str">
        <f t="shared" si="6"/>
        <v/>
      </c>
      <c r="Q50" s="76" t="str">
        <f t="shared" si="7"/>
        <v/>
      </c>
      <c r="R50" s="77" t="str">
        <f t="shared" si="8"/>
        <v/>
      </c>
      <c r="S50" s="73"/>
    </row>
    <row r="51" spans="1:19" ht="22.5" customHeight="1" x14ac:dyDescent="0.2">
      <c r="A51" s="13">
        <f t="shared" si="5"/>
        <v>49</v>
      </c>
      <c r="B51" s="73"/>
      <c r="C51" s="73"/>
      <c r="D51" s="73"/>
      <c r="E51" s="64"/>
      <c r="F51" s="4"/>
      <c r="G51" s="73"/>
      <c r="H51" s="38"/>
      <c r="I51" s="73"/>
      <c r="J51" s="78"/>
      <c r="K51" s="79"/>
      <c r="L51" s="66"/>
      <c r="M51" s="64"/>
      <c r="N51" s="39"/>
      <c r="O51" s="25" t="str">
        <f t="shared" si="0"/>
        <v/>
      </c>
      <c r="P51" s="75" t="str">
        <f t="shared" si="6"/>
        <v/>
      </c>
      <c r="Q51" s="76" t="str">
        <f t="shared" si="7"/>
        <v/>
      </c>
      <c r="R51" s="77" t="str">
        <f t="shared" si="8"/>
        <v/>
      </c>
      <c r="S51" s="73"/>
    </row>
    <row r="52" spans="1:19" s="80" customFormat="1" ht="22.5" customHeight="1" x14ac:dyDescent="0.2">
      <c r="A52" s="13">
        <f t="shared" si="5"/>
        <v>50</v>
      </c>
      <c r="B52" s="73"/>
      <c r="C52" s="73"/>
      <c r="D52" s="73"/>
      <c r="E52" s="64"/>
      <c r="F52" s="4"/>
      <c r="G52" s="73"/>
      <c r="H52" s="38"/>
      <c r="I52" s="73"/>
      <c r="J52" s="78"/>
      <c r="K52" s="79"/>
      <c r="L52" s="66"/>
      <c r="M52" s="64"/>
      <c r="N52" s="39"/>
      <c r="O52" s="25" t="str">
        <f t="shared" si="0"/>
        <v/>
      </c>
      <c r="P52" s="75" t="str">
        <f t="shared" si="6"/>
        <v/>
      </c>
      <c r="Q52" s="76" t="str">
        <f t="shared" si="7"/>
        <v/>
      </c>
      <c r="R52" s="77" t="str">
        <f t="shared" si="8"/>
        <v/>
      </c>
      <c r="S52" s="73"/>
    </row>
    <row r="53" spans="1:19" ht="22.5" customHeight="1" x14ac:dyDescent="0.2">
      <c r="A53" s="13">
        <f t="shared" si="5"/>
        <v>51</v>
      </c>
      <c r="B53" s="73"/>
      <c r="C53" s="73"/>
      <c r="D53" s="73"/>
      <c r="E53" s="64"/>
      <c r="F53" s="4"/>
      <c r="G53" s="73"/>
      <c r="H53" s="38"/>
      <c r="I53" s="73"/>
      <c r="J53" s="78"/>
      <c r="K53" s="79"/>
      <c r="L53" s="66"/>
      <c r="M53" s="81"/>
      <c r="N53" s="39"/>
      <c r="O53" s="25" t="str">
        <f t="shared" si="0"/>
        <v/>
      </c>
      <c r="P53" s="75" t="str">
        <f t="shared" si="6"/>
        <v/>
      </c>
      <c r="Q53" s="76" t="str">
        <f t="shared" si="7"/>
        <v/>
      </c>
      <c r="R53" s="77" t="str">
        <f t="shared" si="8"/>
        <v/>
      </c>
      <c r="S53" s="73"/>
    </row>
    <row r="54" spans="1:19" s="80" customFormat="1" ht="22.5" customHeight="1" x14ac:dyDescent="0.2">
      <c r="A54" s="13">
        <f t="shared" si="5"/>
        <v>52</v>
      </c>
      <c r="B54" s="73"/>
      <c r="C54" s="73"/>
      <c r="D54" s="73"/>
      <c r="E54" s="64"/>
      <c r="F54" s="4"/>
      <c r="G54" s="73"/>
      <c r="H54" s="38"/>
      <c r="I54" s="73"/>
      <c r="J54" s="78"/>
      <c r="K54" s="79"/>
      <c r="L54" s="66"/>
      <c r="M54" s="64"/>
      <c r="N54" s="39"/>
      <c r="O54" s="25" t="str">
        <f t="shared" si="0"/>
        <v/>
      </c>
      <c r="P54" s="75" t="str">
        <f t="shared" si="6"/>
        <v/>
      </c>
      <c r="Q54" s="76" t="str">
        <f t="shared" si="7"/>
        <v/>
      </c>
      <c r="R54" s="77" t="str">
        <f t="shared" si="8"/>
        <v/>
      </c>
      <c r="S54" s="73"/>
    </row>
    <row r="55" spans="1:19" ht="22.5" customHeight="1" x14ac:dyDescent="0.2">
      <c r="A55" s="13">
        <f t="shared" si="5"/>
        <v>53</v>
      </c>
      <c r="B55" s="73"/>
      <c r="C55" s="73"/>
      <c r="D55" s="73"/>
      <c r="E55" s="64"/>
      <c r="F55" s="4"/>
      <c r="G55" s="73"/>
      <c r="H55" s="38"/>
      <c r="I55" s="73"/>
      <c r="J55" s="78"/>
      <c r="K55" s="79"/>
      <c r="L55" s="66"/>
      <c r="M55" s="64"/>
      <c r="N55" s="39"/>
      <c r="O55" s="25" t="str">
        <f t="shared" si="0"/>
        <v/>
      </c>
      <c r="P55" s="75" t="str">
        <f t="shared" si="6"/>
        <v/>
      </c>
      <c r="Q55" s="76" t="str">
        <f t="shared" si="7"/>
        <v/>
      </c>
      <c r="R55" s="77" t="str">
        <f t="shared" si="8"/>
        <v/>
      </c>
      <c r="S55" s="73"/>
    </row>
    <row r="56" spans="1:19" ht="22.5" customHeight="1" x14ac:dyDescent="0.2">
      <c r="A56" s="13">
        <f t="shared" si="5"/>
        <v>54</v>
      </c>
      <c r="B56" s="73"/>
      <c r="C56" s="73"/>
      <c r="D56" s="73"/>
      <c r="E56" s="64"/>
      <c r="F56" s="4"/>
      <c r="G56" s="73"/>
      <c r="H56" s="38"/>
      <c r="I56" s="73"/>
      <c r="J56" s="78"/>
      <c r="K56" s="79"/>
      <c r="L56" s="66"/>
      <c r="M56" s="64"/>
      <c r="N56" s="39"/>
      <c r="O56" s="25" t="str">
        <f t="shared" si="0"/>
        <v/>
      </c>
      <c r="P56" s="75" t="str">
        <f t="shared" si="6"/>
        <v/>
      </c>
      <c r="Q56" s="76" t="str">
        <f t="shared" si="7"/>
        <v/>
      </c>
      <c r="R56" s="77" t="str">
        <f t="shared" si="8"/>
        <v/>
      </c>
      <c r="S56" s="73"/>
    </row>
    <row r="57" spans="1:19" ht="22.5" customHeight="1" x14ac:dyDescent="0.2">
      <c r="A57" s="13">
        <f t="shared" si="5"/>
        <v>55</v>
      </c>
      <c r="B57" s="73"/>
      <c r="C57" s="73"/>
      <c r="D57" s="73"/>
      <c r="E57" s="64"/>
      <c r="F57" s="4"/>
      <c r="G57" s="73"/>
      <c r="H57" s="38"/>
      <c r="I57" s="73"/>
      <c r="J57" s="78"/>
      <c r="K57" s="79"/>
      <c r="L57" s="66"/>
      <c r="M57" s="64"/>
      <c r="N57" s="39"/>
      <c r="O57" s="25" t="str">
        <f t="shared" si="0"/>
        <v/>
      </c>
      <c r="P57" s="75" t="str">
        <f t="shared" si="6"/>
        <v/>
      </c>
      <c r="Q57" s="76" t="str">
        <f t="shared" si="7"/>
        <v/>
      </c>
      <c r="R57" s="77" t="str">
        <f t="shared" si="8"/>
        <v/>
      </c>
      <c r="S57" s="73"/>
    </row>
    <row r="58" spans="1:19" ht="22.5" customHeight="1" x14ac:dyDescent="0.2">
      <c r="A58" s="13">
        <f t="shared" si="5"/>
        <v>56</v>
      </c>
      <c r="B58" s="73"/>
      <c r="C58" s="73"/>
      <c r="D58" s="73"/>
      <c r="E58" s="64"/>
      <c r="F58" s="4"/>
      <c r="G58" s="73"/>
      <c r="H58" s="38"/>
      <c r="I58" s="73"/>
      <c r="J58" s="78"/>
      <c r="K58" s="79"/>
      <c r="L58" s="66"/>
      <c r="M58" s="64"/>
      <c r="N58" s="39"/>
      <c r="O58" s="25" t="str">
        <f t="shared" si="0"/>
        <v/>
      </c>
      <c r="P58" s="75" t="str">
        <f t="shared" si="6"/>
        <v/>
      </c>
      <c r="Q58" s="76" t="str">
        <f t="shared" si="7"/>
        <v/>
      </c>
      <c r="R58" s="77" t="str">
        <f t="shared" si="8"/>
        <v/>
      </c>
      <c r="S58" s="73"/>
    </row>
    <row r="59" spans="1:19" ht="22.5" customHeight="1" x14ac:dyDescent="0.2">
      <c r="A59" s="13">
        <f t="shared" si="5"/>
        <v>57</v>
      </c>
      <c r="B59" s="73"/>
      <c r="C59" s="73"/>
      <c r="D59" s="73"/>
      <c r="E59" s="64"/>
      <c r="F59" s="4"/>
      <c r="G59" s="73"/>
      <c r="H59" s="38"/>
      <c r="I59" s="73"/>
      <c r="J59" s="78"/>
      <c r="K59" s="79"/>
      <c r="L59" s="66"/>
      <c r="M59" s="64"/>
      <c r="N59" s="39"/>
      <c r="O59" s="25" t="str">
        <f t="shared" si="0"/>
        <v/>
      </c>
      <c r="P59" s="75" t="str">
        <f t="shared" si="6"/>
        <v/>
      </c>
      <c r="Q59" s="76" t="str">
        <f t="shared" si="7"/>
        <v/>
      </c>
      <c r="R59" s="77" t="str">
        <f t="shared" si="8"/>
        <v/>
      </c>
      <c r="S59" s="73"/>
    </row>
    <row r="60" spans="1:19" ht="22.5" customHeight="1" x14ac:dyDescent="0.2">
      <c r="A60" s="13">
        <f t="shared" si="5"/>
        <v>58</v>
      </c>
      <c r="B60" s="73"/>
      <c r="C60" s="73"/>
      <c r="D60" s="73"/>
      <c r="E60" s="64"/>
      <c r="F60" s="4"/>
      <c r="G60" s="73"/>
      <c r="H60" s="38"/>
      <c r="I60" s="73"/>
      <c r="J60" s="78"/>
      <c r="K60" s="79"/>
      <c r="L60" s="66"/>
      <c r="M60" s="64"/>
      <c r="N60" s="39"/>
      <c r="O60" s="25" t="str">
        <f t="shared" si="0"/>
        <v/>
      </c>
      <c r="P60" s="75" t="str">
        <f t="shared" si="6"/>
        <v/>
      </c>
      <c r="Q60" s="76" t="str">
        <f t="shared" si="7"/>
        <v/>
      </c>
      <c r="R60" s="77" t="str">
        <f t="shared" si="8"/>
        <v/>
      </c>
      <c r="S60" s="73"/>
    </row>
    <row r="61" spans="1:19" ht="22.5" customHeight="1" x14ac:dyDescent="0.2">
      <c r="A61" s="13">
        <f t="shared" si="5"/>
        <v>59</v>
      </c>
      <c r="B61" s="73"/>
      <c r="C61" s="73"/>
      <c r="D61" s="73"/>
      <c r="E61" s="64"/>
      <c r="F61" s="4"/>
      <c r="G61" s="73"/>
      <c r="H61" s="38"/>
      <c r="I61" s="73"/>
      <c r="J61" s="78"/>
      <c r="K61" s="79"/>
      <c r="L61" s="66"/>
      <c r="M61" s="64"/>
      <c r="N61" s="39"/>
      <c r="O61" s="25" t="str">
        <f t="shared" si="0"/>
        <v/>
      </c>
      <c r="P61" s="75" t="str">
        <f t="shared" si="6"/>
        <v/>
      </c>
      <c r="Q61" s="76" t="str">
        <f t="shared" si="7"/>
        <v/>
      </c>
      <c r="R61" s="77" t="str">
        <f t="shared" si="8"/>
        <v/>
      </c>
      <c r="S61" s="73"/>
    </row>
    <row r="62" spans="1:19" ht="22.5" customHeight="1" x14ac:dyDescent="0.2">
      <c r="A62" s="13">
        <f t="shared" si="5"/>
        <v>60</v>
      </c>
      <c r="B62" s="73"/>
      <c r="C62" s="73"/>
      <c r="D62" s="73"/>
      <c r="E62" s="64"/>
      <c r="F62" s="4"/>
      <c r="G62" s="73"/>
      <c r="H62" s="38"/>
      <c r="I62" s="73"/>
      <c r="J62" s="78"/>
      <c r="K62" s="79"/>
      <c r="L62" s="66"/>
      <c r="M62" s="64"/>
      <c r="N62" s="39"/>
      <c r="O62" s="25" t="str">
        <f t="shared" si="0"/>
        <v/>
      </c>
      <c r="P62" s="75" t="str">
        <f t="shared" si="6"/>
        <v/>
      </c>
      <c r="Q62" s="76" t="str">
        <f t="shared" si="7"/>
        <v/>
      </c>
      <c r="R62" s="77" t="str">
        <f t="shared" si="8"/>
        <v/>
      </c>
      <c r="S62" s="73"/>
    </row>
    <row r="63" spans="1:19" ht="20.399999999999999" customHeight="1" x14ac:dyDescent="0.2">
      <c r="A63" s="13">
        <f t="shared" si="5"/>
        <v>61</v>
      </c>
      <c r="B63" s="73"/>
      <c r="C63" s="73"/>
      <c r="D63" s="73"/>
      <c r="E63" s="64"/>
      <c r="F63" s="4"/>
      <c r="G63" s="73"/>
      <c r="H63" s="38"/>
      <c r="I63" s="73"/>
      <c r="J63" s="78"/>
      <c r="K63" s="79"/>
      <c r="L63" s="66"/>
      <c r="M63" s="64"/>
      <c r="N63" s="39"/>
      <c r="O63" s="25" t="str">
        <f t="shared" si="0"/>
        <v/>
      </c>
      <c r="P63" s="75" t="str">
        <f t="shared" si="6"/>
        <v/>
      </c>
      <c r="Q63" s="76" t="str">
        <f t="shared" si="7"/>
        <v/>
      </c>
      <c r="R63" s="77" t="str">
        <f t="shared" si="8"/>
        <v/>
      </c>
      <c r="S63" s="73"/>
    </row>
    <row r="64" spans="1:19" ht="20.399999999999999" customHeight="1" x14ac:dyDescent="0.2">
      <c r="A64" s="13">
        <f t="shared" si="5"/>
        <v>62</v>
      </c>
      <c r="B64" s="73"/>
      <c r="C64" s="73"/>
      <c r="D64" s="73"/>
      <c r="E64" s="64"/>
      <c r="F64" s="4"/>
      <c r="G64" s="73"/>
      <c r="H64" s="38"/>
      <c r="I64" s="73"/>
      <c r="J64" s="78"/>
      <c r="K64" s="79"/>
      <c r="L64" s="66"/>
      <c r="M64" s="64"/>
      <c r="N64" s="39"/>
      <c r="O64" s="25" t="str">
        <f t="shared" si="0"/>
        <v/>
      </c>
      <c r="P64" s="75" t="str">
        <f t="shared" si="6"/>
        <v/>
      </c>
      <c r="Q64" s="76" t="str">
        <f t="shared" si="7"/>
        <v/>
      </c>
      <c r="R64" s="77" t="str">
        <f t="shared" si="8"/>
        <v/>
      </c>
      <c r="S64" s="73"/>
    </row>
    <row r="65" spans="1:19" ht="20.399999999999999" customHeight="1" x14ac:dyDescent="0.2">
      <c r="A65" s="13">
        <f t="shared" si="5"/>
        <v>63</v>
      </c>
      <c r="B65" s="73"/>
      <c r="C65" s="73"/>
      <c r="D65" s="73"/>
      <c r="E65" s="64"/>
      <c r="F65" s="4"/>
      <c r="G65" s="73"/>
      <c r="H65" s="38"/>
      <c r="I65" s="73"/>
      <c r="J65" s="78"/>
      <c r="K65" s="79"/>
      <c r="L65" s="66"/>
      <c r="M65" s="64"/>
      <c r="N65" s="39"/>
      <c r="O65" s="25" t="str">
        <f t="shared" si="0"/>
        <v/>
      </c>
      <c r="P65" s="75" t="str">
        <f t="shared" si="6"/>
        <v/>
      </c>
      <c r="Q65" s="76" t="str">
        <f t="shared" si="7"/>
        <v/>
      </c>
      <c r="R65" s="77" t="str">
        <f t="shared" si="8"/>
        <v/>
      </c>
      <c r="S65" s="73"/>
    </row>
    <row r="66" spans="1:19" ht="20.399999999999999" customHeight="1" x14ac:dyDescent="0.2">
      <c r="A66" s="13">
        <f t="shared" si="5"/>
        <v>64</v>
      </c>
      <c r="B66" s="73"/>
      <c r="C66" s="73"/>
      <c r="D66" s="73"/>
      <c r="E66" s="64"/>
      <c r="F66" s="4"/>
      <c r="G66" s="73"/>
      <c r="H66" s="38"/>
      <c r="I66" s="73"/>
      <c r="J66" s="78"/>
      <c r="K66" s="79"/>
      <c r="L66" s="66"/>
      <c r="M66" s="64"/>
      <c r="N66" s="39"/>
      <c r="O66" s="25" t="str">
        <f t="shared" si="0"/>
        <v/>
      </c>
      <c r="P66" s="75" t="str">
        <f t="shared" si="6"/>
        <v/>
      </c>
      <c r="Q66" s="76" t="str">
        <f t="shared" si="7"/>
        <v/>
      </c>
      <c r="R66" s="77" t="str">
        <f t="shared" si="8"/>
        <v/>
      </c>
      <c r="S66" s="73"/>
    </row>
    <row r="67" spans="1:19" ht="20.399999999999999" customHeight="1" x14ac:dyDescent="0.2">
      <c r="A67" s="13">
        <f t="shared" si="5"/>
        <v>65</v>
      </c>
      <c r="B67" s="73"/>
      <c r="C67" s="73"/>
      <c r="D67" s="73"/>
      <c r="E67" s="64"/>
      <c r="F67" s="4"/>
      <c r="G67" s="73"/>
      <c r="H67" s="38"/>
      <c r="I67" s="73"/>
      <c r="J67" s="78"/>
      <c r="K67" s="79"/>
      <c r="L67" s="66"/>
      <c r="M67" s="64"/>
      <c r="N67" s="39"/>
      <c r="O67" s="25" t="str">
        <f t="shared" ref="O67:O102" si="9">IF(F67=0,"",DATEDIF(F67,$F$1,"y"))</f>
        <v/>
      </c>
      <c r="P67" s="75" t="str">
        <f t="shared" si="6"/>
        <v/>
      </c>
      <c r="Q67" s="76" t="str">
        <f t="shared" si="7"/>
        <v/>
      </c>
      <c r="R67" s="77" t="str">
        <f t="shared" si="8"/>
        <v/>
      </c>
      <c r="S67" s="73"/>
    </row>
    <row r="68" spans="1:19" ht="20.399999999999999" customHeight="1" x14ac:dyDescent="0.2">
      <c r="A68" s="13">
        <f t="shared" si="5"/>
        <v>66</v>
      </c>
      <c r="B68" s="73"/>
      <c r="C68" s="73"/>
      <c r="D68" s="73"/>
      <c r="E68" s="64"/>
      <c r="F68" s="4"/>
      <c r="G68" s="73"/>
      <c r="H68" s="38"/>
      <c r="I68" s="73"/>
      <c r="J68" s="78"/>
      <c r="K68" s="79"/>
      <c r="L68" s="66"/>
      <c r="M68" s="64"/>
      <c r="N68" s="39"/>
      <c r="O68" s="25" t="str">
        <f t="shared" si="9"/>
        <v/>
      </c>
      <c r="P68" s="75" t="str">
        <f t="shared" si="6"/>
        <v/>
      </c>
      <c r="Q68" s="76" t="str">
        <f t="shared" si="7"/>
        <v/>
      </c>
      <c r="R68" s="77" t="str">
        <f t="shared" si="8"/>
        <v/>
      </c>
      <c r="S68" s="73"/>
    </row>
    <row r="69" spans="1:19" ht="20.399999999999999" customHeight="1" x14ac:dyDescent="0.2">
      <c r="A69" s="13">
        <f t="shared" ref="A69:A102" si="10">A68+1</f>
        <v>67</v>
      </c>
      <c r="B69" s="73"/>
      <c r="C69" s="73"/>
      <c r="D69" s="73"/>
      <c r="E69" s="64"/>
      <c r="F69" s="4"/>
      <c r="G69" s="73"/>
      <c r="H69" s="38"/>
      <c r="I69" s="73"/>
      <c r="J69" s="78"/>
      <c r="K69" s="79"/>
      <c r="L69" s="66"/>
      <c r="M69" s="64"/>
      <c r="N69" s="39"/>
      <c r="O69" s="25" t="str">
        <f t="shared" si="9"/>
        <v/>
      </c>
      <c r="P69" s="75" t="str">
        <f t="shared" si="6"/>
        <v/>
      </c>
      <c r="Q69" s="76" t="str">
        <f t="shared" si="7"/>
        <v/>
      </c>
      <c r="R69" s="77" t="str">
        <f t="shared" si="8"/>
        <v/>
      </c>
      <c r="S69" s="73"/>
    </row>
    <row r="70" spans="1:19" s="12" customFormat="1" ht="20.399999999999999" customHeight="1" x14ac:dyDescent="0.2">
      <c r="A70" s="13">
        <f t="shared" si="10"/>
        <v>68</v>
      </c>
      <c r="B70" s="73"/>
      <c r="C70" s="73"/>
      <c r="D70" s="73"/>
      <c r="E70" s="64"/>
      <c r="F70" s="4"/>
      <c r="G70" s="73"/>
      <c r="H70" s="38"/>
      <c r="I70" s="73"/>
      <c r="J70" s="78"/>
      <c r="K70" s="79"/>
      <c r="L70" s="66"/>
      <c r="M70" s="64"/>
      <c r="N70" s="39"/>
      <c r="O70" s="25" t="str">
        <f t="shared" si="9"/>
        <v/>
      </c>
      <c r="P70" s="75" t="str">
        <f t="shared" si="6"/>
        <v/>
      </c>
      <c r="Q70" s="76" t="str">
        <f t="shared" si="7"/>
        <v/>
      </c>
      <c r="R70" s="77" t="str">
        <f t="shared" si="8"/>
        <v/>
      </c>
      <c r="S70" s="73"/>
    </row>
    <row r="71" spans="1:19" s="12" customFormat="1" ht="20.399999999999999" customHeight="1" x14ac:dyDescent="0.2">
      <c r="A71" s="13">
        <f t="shared" si="10"/>
        <v>69</v>
      </c>
      <c r="B71" s="73"/>
      <c r="C71" s="73"/>
      <c r="D71" s="73"/>
      <c r="E71" s="64"/>
      <c r="F71" s="4"/>
      <c r="G71" s="73"/>
      <c r="H71" s="38"/>
      <c r="I71" s="73"/>
      <c r="J71" s="78"/>
      <c r="K71" s="79"/>
      <c r="L71" s="66"/>
      <c r="M71" s="64"/>
      <c r="N71" s="39"/>
      <c r="O71" s="25" t="str">
        <f t="shared" si="9"/>
        <v/>
      </c>
      <c r="P71" s="75" t="str">
        <f t="shared" si="6"/>
        <v/>
      </c>
      <c r="Q71" s="76" t="str">
        <f t="shared" si="7"/>
        <v/>
      </c>
      <c r="R71" s="77" t="str">
        <f t="shared" si="8"/>
        <v/>
      </c>
      <c r="S71" s="73"/>
    </row>
    <row r="72" spans="1:19" s="12" customFormat="1" ht="20.399999999999999" customHeight="1" x14ac:dyDescent="0.2">
      <c r="A72" s="13">
        <f t="shared" si="10"/>
        <v>70</v>
      </c>
      <c r="B72" s="73"/>
      <c r="C72" s="73"/>
      <c r="D72" s="73"/>
      <c r="E72" s="64"/>
      <c r="F72" s="4"/>
      <c r="G72" s="73"/>
      <c r="H72" s="38"/>
      <c r="I72" s="73"/>
      <c r="J72" s="78"/>
      <c r="K72" s="79"/>
      <c r="L72" s="66"/>
      <c r="M72" s="64"/>
      <c r="N72" s="39"/>
      <c r="O72" s="25" t="str">
        <f t="shared" si="9"/>
        <v/>
      </c>
      <c r="P72" s="75" t="str">
        <f t="shared" si="6"/>
        <v/>
      </c>
      <c r="Q72" s="76" t="str">
        <f t="shared" si="7"/>
        <v/>
      </c>
      <c r="R72" s="77" t="str">
        <f t="shared" si="8"/>
        <v/>
      </c>
      <c r="S72" s="73"/>
    </row>
    <row r="73" spans="1:19" s="12" customFormat="1" ht="20.399999999999999" customHeight="1" x14ac:dyDescent="0.2">
      <c r="A73" s="13">
        <f t="shared" si="10"/>
        <v>71</v>
      </c>
      <c r="B73" s="73"/>
      <c r="C73" s="73"/>
      <c r="D73" s="73"/>
      <c r="E73" s="64"/>
      <c r="F73" s="4"/>
      <c r="G73" s="73"/>
      <c r="H73" s="38"/>
      <c r="I73" s="73"/>
      <c r="J73" s="78"/>
      <c r="K73" s="79"/>
      <c r="L73" s="66"/>
      <c r="M73" s="64"/>
      <c r="N73" s="39"/>
      <c r="O73" s="25" t="str">
        <f t="shared" si="9"/>
        <v/>
      </c>
      <c r="P73" s="75" t="str">
        <f t="shared" si="6"/>
        <v/>
      </c>
      <c r="Q73" s="76" t="str">
        <f t="shared" si="7"/>
        <v/>
      </c>
      <c r="R73" s="77" t="str">
        <f t="shared" si="8"/>
        <v/>
      </c>
      <c r="S73" s="73"/>
    </row>
    <row r="74" spans="1:19" s="12" customFormat="1" ht="20.399999999999999" customHeight="1" x14ac:dyDescent="0.2">
      <c r="A74" s="13">
        <f t="shared" si="10"/>
        <v>72</v>
      </c>
      <c r="B74" s="73"/>
      <c r="C74" s="73"/>
      <c r="D74" s="73"/>
      <c r="E74" s="64"/>
      <c r="F74" s="4"/>
      <c r="G74" s="73"/>
      <c r="H74" s="38"/>
      <c r="I74" s="73"/>
      <c r="J74" s="78"/>
      <c r="K74" s="79"/>
      <c r="L74" s="66"/>
      <c r="M74" s="64"/>
      <c r="N74" s="39"/>
      <c r="O74" s="25" t="str">
        <f t="shared" si="9"/>
        <v/>
      </c>
      <c r="P74" s="75" t="str">
        <f t="shared" si="6"/>
        <v/>
      </c>
      <c r="Q74" s="76" t="str">
        <f t="shared" si="7"/>
        <v/>
      </c>
      <c r="R74" s="77" t="str">
        <f t="shared" si="8"/>
        <v/>
      </c>
      <c r="S74" s="73"/>
    </row>
    <row r="75" spans="1:19" s="12" customFormat="1" ht="20.399999999999999" customHeight="1" x14ac:dyDescent="0.2">
      <c r="A75" s="13">
        <f t="shared" si="10"/>
        <v>73</v>
      </c>
      <c r="B75" s="73"/>
      <c r="C75" s="73"/>
      <c r="D75" s="73"/>
      <c r="E75" s="64"/>
      <c r="F75" s="4"/>
      <c r="G75" s="73"/>
      <c r="H75" s="38"/>
      <c r="I75" s="73"/>
      <c r="J75" s="78"/>
      <c r="K75" s="79"/>
      <c r="L75" s="66"/>
      <c r="M75" s="64"/>
      <c r="N75" s="39"/>
      <c r="O75" s="25" t="str">
        <f t="shared" si="9"/>
        <v/>
      </c>
      <c r="P75" s="75" t="str">
        <f t="shared" si="6"/>
        <v/>
      </c>
      <c r="Q75" s="76" t="str">
        <f t="shared" si="7"/>
        <v/>
      </c>
      <c r="R75" s="77" t="str">
        <f t="shared" si="8"/>
        <v/>
      </c>
      <c r="S75" s="73"/>
    </row>
    <row r="76" spans="1:19" s="12" customFormat="1" ht="20.399999999999999" customHeight="1" x14ac:dyDescent="0.2">
      <c r="A76" s="13">
        <f t="shared" si="10"/>
        <v>74</v>
      </c>
      <c r="B76" s="73"/>
      <c r="C76" s="73"/>
      <c r="D76" s="73"/>
      <c r="E76" s="64"/>
      <c r="F76" s="4"/>
      <c r="G76" s="73"/>
      <c r="H76" s="38"/>
      <c r="I76" s="73"/>
      <c r="J76" s="78"/>
      <c r="K76" s="79"/>
      <c r="L76" s="66"/>
      <c r="M76" s="64"/>
      <c r="N76" s="39"/>
      <c r="O76" s="25" t="str">
        <f t="shared" si="9"/>
        <v/>
      </c>
      <c r="P76" s="75" t="str">
        <f t="shared" si="6"/>
        <v/>
      </c>
      <c r="Q76" s="76" t="str">
        <f t="shared" si="7"/>
        <v/>
      </c>
      <c r="R76" s="77" t="str">
        <f t="shared" si="8"/>
        <v/>
      </c>
      <c r="S76" s="73"/>
    </row>
    <row r="77" spans="1:19" s="12" customFormat="1" ht="20.399999999999999" customHeight="1" x14ac:dyDescent="0.2">
      <c r="A77" s="13">
        <f t="shared" si="10"/>
        <v>75</v>
      </c>
      <c r="B77" s="73"/>
      <c r="C77" s="73"/>
      <c r="D77" s="73"/>
      <c r="E77" s="64"/>
      <c r="F77" s="4"/>
      <c r="G77" s="73"/>
      <c r="H77" s="38"/>
      <c r="I77" s="73"/>
      <c r="J77" s="78"/>
      <c r="K77" s="79"/>
      <c r="L77" s="66"/>
      <c r="M77" s="64"/>
      <c r="N77" s="39"/>
      <c r="O77" s="25" t="str">
        <f t="shared" si="9"/>
        <v/>
      </c>
      <c r="P77" s="75" t="str">
        <f t="shared" si="6"/>
        <v/>
      </c>
      <c r="Q77" s="76" t="str">
        <f t="shared" si="7"/>
        <v/>
      </c>
      <c r="R77" s="77" t="str">
        <f t="shared" si="8"/>
        <v/>
      </c>
      <c r="S77" s="73"/>
    </row>
    <row r="78" spans="1:19" s="12" customFormat="1" ht="20.399999999999999" customHeight="1" x14ac:dyDescent="0.2">
      <c r="A78" s="13">
        <f t="shared" si="10"/>
        <v>76</v>
      </c>
      <c r="B78" s="73"/>
      <c r="C78" s="73"/>
      <c r="D78" s="73"/>
      <c r="E78" s="64"/>
      <c r="F78" s="4"/>
      <c r="G78" s="73"/>
      <c r="H78" s="38"/>
      <c r="I78" s="73"/>
      <c r="J78" s="78"/>
      <c r="K78" s="79"/>
      <c r="L78" s="66"/>
      <c r="M78" s="64"/>
      <c r="N78" s="39"/>
      <c r="O78" s="25" t="str">
        <f t="shared" si="9"/>
        <v/>
      </c>
      <c r="P78" s="75" t="str">
        <f t="shared" si="6"/>
        <v/>
      </c>
      <c r="Q78" s="76" t="str">
        <f t="shared" si="7"/>
        <v/>
      </c>
      <c r="R78" s="77" t="str">
        <f t="shared" si="8"/>
        <v/>
      </c>
      <c r="S78" s="73"/>
    </row>
    <row r="79" spans="1:19" s="12" customFormat="1" ht="20.399999999999999" customHeight="1" x14ac:dyDescent="0.2">
      <c r="A79" s="13">
        <f t="shared" si="10"/>
        <v>77</v>
      </c>
      <c r="B79" s="73"/>
      <c r="C79" s="73"/>
      <c r="D79" s="73"/>
      <c r="E79" s="64"/>
      <c r="F79" s="4"/>
      <c r="G79" s="73"/>
      <c r="H79" s="38"/>
      <c r="I79" s="73"/>
      <c r="J79" s="78"/>
      <c r="K79" s="79"/>
      <c r="L79" s="66"/>
      <c r="M79" s="64"/>
      <c r="N79" s="39"/>
      <c r="O79" s="25" t="str">
        <f t="shared" si="9"/>
        <v/>
      </c>
      <c r="P79" s="75" t="str">
        <f t="shared" si="6"/>
        <v/>
      </c>
      <c r="Q79" s="76" t="str">
        <f t="shared" si="7"/>
        <v/>
      </c>
      <c r="R79" s="77" t="str">
        <f t="shared" si="8"/>
        <v/>
      </c>
      <c r="S79" s="73"/>
    </row>
    <row r="80" spans="1:19" s="12" customFormat="1" ht="20.399999999999999" customHeight="1" x14ac:dyDescent="0.2">
      <c r="A80" s="13">
        <f t="shared" si="10"/>
        <v>78</v>
      </c>
      <c r="B80" s="73"/>
      <c r="C80" s="73"/>
      <c r="D80" s="73"/>
      <c r="E80" s="64"/>
      <c r="F80" s="4"/>
      <c r="G80" s="73"/>
      <c r="H80" s="38"/>
      <c r="I80" s="73"/>
      <c r="J80" s="78"/>
      <c r="K80" s="79"/>
      <c r="L80" s="66"/>
      <c r="M80" s="64"/>
      <c r="N80" s="39"/>
      <c r="O80" s="25" t="str">
        <f t="shared" si="9"/>
        <v/>
      </c>
      <c r="P80" s="75" t="str">
        <f t="shared" si="6"/>
        <v/>
      </c>
      <c r="Q80" s="76" t="str">
        <f t="shared" si="7"/>
        <v/>
      </c>
      <c r="R80" s="77" t="str">
        <f t="shared" si="8"/>
        <v/>
      </c>
      <c r="S80" s="73"/>
    </row>
    <row r="81" spans="1:19" s="12" customFormat="1" ht="20.399999999999999" customHeight="1" x14ac:dyDescent="0.2">
      <c r="A81" s="13">
        <f t="shared" si="10"/>
        <v>79</v>
      </c>
      <c r="B81" s="73"/>
      <c r="C81" s="73"/>
      <c r="D81" s="73"/>
      <c r="E81" s="64"/>
      <c r="F81" s="4"/>
      <c r="G81" s="73"/>
      <c r="H81" s="38"/>
      <c r="I81" s="73"/>
      <c r="J81" s="78"/>
      <c r="K81" s="79"/>
      <c r="L81" s="66"/>
      <c r="M81" s="64"/>
      <c r="N81" s="39"/>
      <c r="O81" s="25" t="str">
        <f t="shared" si="9"/>
        <v/>
      </c>
      <c r="P81" s="75" t="str">
        <f t="shared" si="6"/>
        <v/>
      </c>
      <c r="Q81" s="76" t="str">
        <f t="shared" si="7"/>
        <v/>
      </c>
      <c r="R81" s="77" t="str">
        <f t="shared" si="8"/>
        <v/>
      </c>
      <c r="S81" s="73"/>
    </row>
    <row r="82" spans="1:19" ht="20.399999999999999" customHeight="1" x14ac:dyDescent="0.2">
      <c r="A82" s="13">
        <f t="shared" si="10"/>
        <v>80</v>
      </c>
      <c r="B82" s="73"/>
      <c r="C82" s="73"/>
      <c r="D82" s="73"/>
      <c r="E82" s="64"/>
      <c r="F82" s="4"/>
      <c r="G82" s="73"/>
      <c r="H82" s="38"/>
      <c r="I82" s="73"/>
      <c r="J82" s="78"/>
      <c r="K82" s="79"/>
      <c r="L82" s="66"/>
      <c r="M82" s="64"/>
      <c r="N82" s="39"/>
      <c r="O82" s="25" t="str">
        <f t="shared" si="9"/>
        <v/>
      </c>
      <c r="P82" s="75" t="str">
        <f t="shared" si="6"/>
        <v/>
      </c>
      <c r="Q82" s="76" t="str">
        <f t="shared" si="7"/>
        <v/>
      </c>
      <c r="R82" s="77" t="str">
        <f t="shared" si="8"/>
        <v/>
      </c>
      <c r="S82" s="73"/>
    </row>
    <row r="83" spans="1:19" ht="20.399999999999999" customHeight="1" x14ac:dyDescent="0.2">
      <c r="A83" s="13">
        <f t="shared" si="10"/>
        <v>81</v>
      </c>
      <c r="B83" s="73"/>
      <c r="C83" s="73"/>
      <c r="D83" s="73"/>
      <c r="E83" s="64"/>
      <c r="F83" s="4"/>
      <c r="G83" s="73"/>
      <c r="H83" s="38"/>
      <c r="I83" s="73"/>
      <c r="J83" s="78"/>
      <c r="K83" s="79"/>
      <c r="L83" s="66"/>
      <c r="M83" s="64"/>
      <c r="N83" s="39"/>
      <c r="O83" s="25" t="str">
        <f t="shared" si="9"/>
        <v/>
      </c>
      <c r="P83" s="75" t="str">
        <f t="shared" si="6"/>
        <v/>
      </c>
      <c r="Q83" s="76" t="str">
        <f t="shared" si="7"/>
        <v/>
      </c>
      <c r="R83" s="77" t="str">
        <f t="shared" si="8"/>
        <v/>
      </c>
      <c r="S83" s="73"/>
    </row>
    <row r="84" spans="1:19" s="12" customFormat="1" ht="20.399999999999999" customHeight="1" x14ac:dyDescent="0.2">
      <c r="A84" s="13">
        <f t="shared" si="10"/>
        <v>82</v>
      </c>
      <c r="B84" s="73"/>
      <c r="C84" s="73"/>
      <c r="D84" s="73"/>
      <c r="E84" s="64"/>
      <c r="F84" s="4"/>
      <c r="G84" s="73"/>
      <c r="H84" s="38"/>
      <c r="I84" s="73"/>
      <c r="J84" s="78"/>
      <c r="K84" s="79"/>
      <c r="L84" s="66"/>
      <c r="M84" s="64"/>
      <c r="N84" s="39"/>
      <c r="O84" s="25" t="str">
        <f t="shared" si="9"/>
        <v/>
      </c>
      <c r="P84" s="75" t="str">
        <f t="shared" si="6"/>
        <v/>
      </c>
      <c r="Q84" s="76" t="str">
        <f t="shared" si="7"/>
        <v/>
      </c>
      <c r="R84" s="77" t="str">
        <f t="shared" si="8"/>
        <v/>
      </c>
      <c r="S84" s="73"/>
    </row>
    <row r="85" spans="1:19" s="12" customFormat="1" ht="20.399999999999999" customHeight="1" x14ac:dyDescent="0.2">
      <c r="A85" s="13">
        <f t="shared" si="10"/>
        <v>83</v>
      </c>
      <c r="B85" s="73"/>
      <c r="C85" s="73"/>
      <c r="D85" s="73"/>
      <c r="E85" s="64"/>
      <c r="F85" s="4"/>
      <c r="G85" s="73"/>
      <c r="H85" s="38"/>
      <c r="I85" s="73"/>
      <c r="J85" s="78"/>
      <c r="K85" s="79"/>
      <c r="L85" s="66"/>
      <c r="M85" s="64"/>
      <c r="N85" s="39"/>
      <c r="O85" s="25" t="str">
        <f t="shared" si="9"/>
        <v/>
      </c>
      <c r="P85" s="75" t="str">
        <f t="shared" si="6"/>
        <v/>
      </c>
      <c r="Q85" s="76" t="str">
        <f t="shared" si="7"/>
        <v/>
      </c>
      <c r="R85" s="77" t="str">
        <f t="shared" si="8"/>
        <v/>
      </c>
      <c r="S85" s="73"/>
    </row>
    <row r="86" spans="1:19" s="12" customFormat="1" ht="20.399999999999999" customHeight="1" x14ac:dyDescent="0.2">
      <c r="A86" s="13">
        <f t="shared" si="10"/>
        <v>84</v>
      </c>
      <c r="B86" s="73"/>
      <c r="C86" s="73"/>
      <c r="D86" s="73"/>
      <c r="E86" s="64"/>
      <c r="F86" s="4"/>
      <c r="G86" s="73"/>
      <c r="H86" s="38"/>
      <c r="I86" s="73"/>
      <c r="J86" s="78"/>
      <c r="K86" s="79"/>
      <c r="L86" s="66"/>
      <c r="M86" s="64"/>
      <c r="N86" s="39"/>
      <c r="O86" s="25" t="str">
        <f t="shared" si="9"/>
        <v/>
      </c>
      <c r="P86" s="75" t="str">
        <f t="shared" si="6"/>
        <v/>
      </c>
      <c r="Q86" s="76" t="str">
        <f t="shared" si="7"/>
        <v/>
      </c>
      <c r="R86" s="77" t="str">
        <f t="shared" si="8"/>
        <v/>
      </c>
      <c r="S86" s="73"/>
    </row>
    <row r="87" spans="1:19" s="12" customFormat="1" ht="20.399999999999999" customHeight="1" x14ac:dyDescent="0.2">
      <c r="A87" s="13">
        <f t="shared" si="10"/>
        <v>85</v>
      </c>
      <c r="B87" s="73"/>
      <c r="C87" s="73"/>
      <c r="D87" s="73"/>
      <c r="E87" s="64"/>
      <c r="F87" s="4"/>
      <c r="G87" s="73"/>
      <c r="H87" s="38"/>
      <c r="I87" s="73"/>
      <c r="J87" s="78"/>
      <c r="K87" s="79"/>
      <c r="L87" s="66"/>
      <c r="M87" s="64"/>
      <c r="N87" s="39"/>
      <c r="O87" s="25" t="str">
        <f t="shared" si="9"/>
        <v/>
      </c>
      <c r="P87" s="75" t="str">
        <f t="shared" si="6"/>
        <v/>
      </c>
      <c r="Q87" s="76" t="str">
        <f t="shared" si="7"/>
        <v/>
      </c>
      <c r="R87" s="77" t="str">
        <f t="shared" si="8"/>
        <v/>
      </c>
      <c r="S87" s="73"/>
    </row>
    <row r="88" spans="1:19" s="12" customFormat="1" ht="20.399999999999999" customHeight="1" x14ac:dyDescent="0.2">
      <c r="A88" s="13">
        <f t="shared" si="10"/>
        <v>86</v>
      </c>
      <c r="B88" s="73"/>
      <c r="C88" s="73"/>
      <c r="D88" s="73"/>
      <c r="E88" s="64"/>
      <c r="F88" s="4"/>
      <c r="G88" s="73"/>
      <c r="H88" s="38"/>
      <c r="I88" s="73"/>
      <c r="J88" s="78"/>
      <c r="K88" s="79"/>
      <c r="L88" s="66"/>
      <c r="M88" s="64"/>
      <c r="N88" s="39"/>
      <c r="O88" s="25" t="str">
        <f t="shared" si="9"/>
        <v/>
      </c>
      <c r="P88" s="75" t="str">
        <f t="shared" si="6"/>
        <v/>
      </c>
      <c r="Q88" s="76" t="str">
        <f t="shared" si="7"/>
        <v/>
      </c>
      <c r="R88" s="77" t="str">
        <f t="shared" si="8"/>
        <v/>
      </c>
      <c r="S88" s="73"/>
    </row>
    <row r="89" spans="1:19" s="12" customFormat="1" ht="20.399999999999999" customHeight="1" x14ac:dyDescent="0.2">
      <c r="A89" s="13">
        <f t="shared" si="10"/>
        <v>87</v>
      </c>
      <c r="B89" s="73"/>
      <c r="C89" s="73"/>
      <c r="D89" s="73"/>
      <c r="E89" s="64"/>
      <c r="F89" s="4"/>
      <c r="G89" s="73"/>
      <c r="H89" s="38"/>
      <c r="I89" s="73"/>
      <c r="J89" s="78"/>
      <c r="K89" s="79"/>
      <c r="L89" s="66"/>
      <c r="M89" s="64"/>
      <c r="N89" s="39"/>
      <c r="O89" s="25" t="str">
        <f t="shared" si="9"/>
        <v/>
      </c>
      <c r="P89" s="75" t="str">
        <f t="shared" si="6"/>
        <v/>
      </c>
      <c r="Q89" s="76" t="str">
        <f t="shared" si="7"/>
        <v/>
      </c>
      <c r="R89" s="77" t="str">
        <f t="shared" si="8"/>
        <v/>
      </c>
      <c r="S89" s="73"/>
    </row>
    <row r="90" spans="1:19" s="12" customFormat="1" ht="20.399999999999999" customHeight="1" x14ac:dyDescent="0.2">
      <c r="A90" s="13">
        <f t="shared" si="10"/>
        <v>88</v>
      </c>
      <c r="B90" s="73"/>
      <c r="C90" s="73"/>
      <c r="D90" s="73"/>
      <c r="E90" s="64"/>
      <c r="F90" s="4"/>
      <c r="G90" s="73"/>
      <c r="H90" s="38"/>
      <c r="I90" s="73"/>
      <c r="J90" s="78"/>
      <c r="K90" s="79"/>
      <c r="L90" s="66"/>
      <c r="M90" s="64"/>
      <c r="N90" s="39"/>
      <c r="O90" s="25" t="str">
        <f t="shared" si="9"/>
        <v/>
      </c>
      <c r="P90" s="75" t="str">
        <f t="shared" si="6"/>
        <v/>
      </c>
      <c r="Q90" s="76" t="str">
        <f t="shared" si="7"/>
        <v/>
      </c>
      <c r="R90" s="77" t="str">
        <f t="shared" si="8"/>
        <v/>
      </c>
      <c r="S90" s="73"/>
    </row>
    <row r="91" spans="1:19" s="12" customFormat="1" ht="20.399999999999999" customHeight="1" x14ac:dyDescent="0.2">
      <c r="A91" s="13">
        <f t="shared" si="10"/>
        <v>89</v>
      </c>
      <c r="B91" s="73"/>
      <c r="C91" s="73"/>
      <c r="D91" s="73"/>
      <c r="E91" s="64"/>
      <c r="F91" s="4"/>
      <c r="G91" s="73"/>
      <c r="H91" s="38"/>
      <c r="I91" s="73"/>
      <c r="J91" s="78"/>
      <c r="K91" s="79"/>
      <c r="L91" s="66"/>
      <c r="M91" s="64"/>
      <c r="N91" s="39"/>
      <c r="O91" s="25" t="str">
        <f t="shared" si="9"/>
        <v/>
      </c>
      <c r="P91" s="75" t="str">
        <f t="shared" si="6"/>
        <v/>
      </c>
      <c r="Q91" s="76" t="str">
        <f t="shared" si="7"/>
        <v/>
      </c>
      <c r="R91" s="77" t="str">
        <f t="shared" si="8"/>
        <v/>
      </c>
      <c r="S91" s="73"/>
    </row>
    <row r="92" spans="1:19" s="12" customFormat="1" ht="20.399999999999999" customHeight="1" x14ac:dyDescent="0.2">
      <c r="A92" s="13">
        <f t="shared" si="10"/>
        <v>90</v>
      </c>
      <c r="B92" s="73"/>
      <c r="C92" s="73"/>
      <c r="D92" s="73"/>
      <c r="E92" s="64"/>
      <c r="F92" s="4"/>
      <c r="G92" s="73"/>
      <c r="H92" s="38"/>
      <c r="I92" s="73"/>
      <c r="J92" s="78"/>
      <c r="K92" s="79"/>
      <c r="L92" s="66"/>
      <c r="M92" s="64"/>
      <c r="N92" s="39"/>
      <c r="O92" s="25" t="str">
        <f t="shared" si="9"/>
        <v/>
      </c>
      <c r="P92" s="75" t="str">
        <f t="shared" si="6"/>
        <v/>
      </c>
      <c r="Q92" s="76" t="str">
        <f t="shared" si="7"/>
        <v/>
      </c>
      <c r="R92" s="77" t="str">
        <f t="shared" si="8"/>
        <v/>
      </c>
      <c r="S92" s="73"/>
    </row>
    <row r="93" spans="1:19" s="12" customFormat="1" ht="20.399999999999999" customHeight="1" x14ac:dyDescent="0.2">
      <c r="A93" s="13">
        <f t="shared" si="10"/>
        <v>91</v>
      </c>
      <c r="B93" s="73"/>
      <c r="C93" s="73"/>
      <c r="D93" s="73"/>
      <c r="E93" s="64"/>
      <c r="F93" s="4"/>
      <c r="G93" s="73"/>
      <c r="H93" s="38"/>
      <c r="I93" s="73"/>
      <c r="J93" s="78"/>
      <c r="K93" s="79"/>
      <c r="L93" s="66"/>
      <c r="M93" s="64"/>
      <c r="N93" s="39"/>
      <c r="O93" s="25" t="str">
        <f t="shared" si="9"/>
        <v/>
      </c>
      <c r="P93" s="75" t="str">
        <f t="shared" ref="P93:P102" si="11">IF(K93 = 0,"",(DATEDIF(K93,$K$1,"y")))</f>
        <v/>
      </c>
      <c r="Q93" s="76" t="str">
        <f t="shared" ref="Q93:Q102" si="12">IF(K93 = 0,"",(DATEDIF(K93,$K$1,"ym")))</f>
        <v/>
      </c>
      <c r="R93" s="77" t="str">
        <f t="shared" ref="R93:R102" si="13">IF(K93=0,"",IF(DATEDIF(K93,$K$1,"y")&gt;=$R$1,"○","×"))</f>
        <v/>
      </c>
      <c r="S93" s="73"/>
    </row>
    <row r="94" spans="1:19" ht="20.399999999999999" customHeight="1" x14ac:dyDescent="0.2">
      <c r="A94" s="13">
        <f t="shared" si="10"/>
        <v>92</v>
      </c>
      <c r="B94" s="73"/>
      <c r="C94" s="73"/>
      <c r="D94" s="73"/>
      <c r="E94" s="64"/>
      <c r="F94" s="4"/>
      <c r="G94" s="73"/>
      <c r="H94" s="38"/>
      <c r="I94" s="73"/>
      <c r="J94" s="78"/>
      <c r="K94" s="79"/>
      <c r="L94" s="66"/>
      <c r="M94" s="64"/>
      <c r="N94" s="39"/>
      <c r="O94" s="25" t="str">
        <f t="shared" si="9"/>
        <v/>
      </c>
      <c r="P94" s="75" t="str">
        <f t="shared" si="11"/>
        <v/>
      </c>
      <c r="Q94" s="76" t="str">
        <f t="shared" si="12"/>
        <v/>
      </c>
      <c r="R94" s="77" t="str">
        <f t="shared" si="13"/>
        <v/>
      </c>
      <c r="S94" s="73"/>
    </row>
    <row r="95" spans="1:19" s="12" customFormat="1" ht="20.399999999999999" customHeight="1" x14ac:dyDescent="0.2">
      <c r="A95" s="13">
        <f t="shared" si="10"/>
        <v>93</v>
      </c>
      <c r="B95" s="73"/>
      <c r="C95" s="73"/>
      <c r="D95" s="73"/>
      <c r="E95" s="64"/>
      <c r="F95" s="4"/>
      <c r="G95" s="73"/>
      <c r="H95" s="38"/>
      <c r="I95" s="73"/>
      <c r="J95" s="78"/>
      <c r="K95" s="79"/>
      <c r="L95" s="66"/>
      <c r="M95" s="64"/>
      <c r="N95" s="39"/>
      <c r="O95" s="25" t="str">
        <f t="shared" si="9"/>
        <v/>
      </c>
      <c r="P95" s="75" t="str">
        <f t="shared" si="11"/>
        <v/>
      </c>
      <c r="Q95" s="76" t="str">
        <f t="shared" si="12"/>
        <v/>
      </c>
      <c r="R95" s="77" t="str">
        <f t="shared" si="13"/>
        <v/>
      </c>
      <c r="S95" s="73"/>
    </row>
    <row r="96" spans="1:19" s="12" customFormat="1" ht="20.399999999999999" customHeight="1" x14ac:dyDescent="0.2">
      <c r="A96" s="13">
        <f t="shared" si="10"/>
        <v>94</v>
      </c>
      <c r="B96" s="73"/>
      <c r="C96" s="73"/>
      <c r="D96" s="73"/>
      <c r="E96" s="64"/>
      <c r="F96" s="4"/>
      <c r="G96" s="73"/>
      <c r="H96" s="38"/>
      <c r="I96" s="73"/>
      <c r="J96" s="78"/>
      <c r="K96" s="79"/>
      <c r="L96" s="66"/>
      <c r="M96" s="64"/>
      <c r="N96" s="39"/>
      <c r="O96" s="25" t="str">
        <f t="shared" si="9"/>
        <v/>
      </c>
      <c r="P96" s="75" t="str">
        <f t="shared" si="11"/>
        <v/>
      </c>
      <c r="Q96" s="76" t="str">
        <f t="shared" si="12"/>
        <v/>
      </c>
      <c r="R96" s="77" t="str">
        <f t="shared" si="13"/>
        <v/>
      </c>
      <c r="S96" s="73"/>
    </row>
    <row r="97" spans="1:19" s="12" customFormat="1" ht="20.399999999999999" customHeight="1" x14ac:dyDescent="0.2">
      <c r="A97" s="13">
        <f t="shared" si="10"/>
        <v>95</v>
      </c>
      <c r="B97" s="73"/>
      <c r="C97" s="73"/>
      <c r="D97" s="73"/>
      <c r="E97" s="64"/>
      <c r="F97" s="4"/>
      <c r="G97" s="73"/>
      <c r="H97" s="38"/>
      <c r="I97" s="73"/>
      <c r="J97" s="78"/>
      <c r="K97" s="79"/>
      <c r="L97" s="66"/>
      <c r="M97" s="64"/>
      <c r="N97" s="39"/>
      <c r="O97" s="25" t="str">
        <f t="shared" si="9"/>
        <v/>
      </c>
      <c r="P97" s="75" t="str">
        <f t="shared" si="11"/>
        <v/>
      </c>
      <c r="Q97" s="76" t="str">
        <f t="shared" si="12"/>
        <v/>
      </c>
      <c r="R97" s="77" t="str">
        <f t="shared" si="13"/>
        <v/>
      </c>
      <c r="S97" s="73"/>
    </row>
    <row r="98" spans="1:19" ht="20.399999999999999" customHeight="1" x14ac:dyDescent="0.2">
      <c r="A98" s="13">
        <f t="shared" si="10"/>
        <v>96</v>
      </c>
      <c r="B98" s="73"/>
      <c r="C98" s="73"/>
      <c r="D98" s="73"/>
      <c r="E98" s="64"/>
      <c r="F98" s="4"/>
      <c r="G98" s="73"/>
      <c r="H98" s="38"/>
      <c r="I98" s="73"/>
      <c r="J98" s="78"/>
      <c r="K98" s="79"/>
      <c r="L98" s="66"/>
      <c r="M98" s="64"/>
      <c r="N98" s="39"/>
      <c r="O98" s="25" t="str">
        <f t="shared" si="9"/>
        <v/>
      </c>
      <c r="P98" s="75" t="str">
        <f t="shared" si="11"/>
        <v/>
      </c>
      <c r="Q98" s="76" t="str">
        <f t="shared" si="12"/>
        <v/>
      </c>
      <c r="R98" s="77" t="str">
        <f t="shared" si="13"/>
        <v/>
      </c>
      <c r="S98" s="73"/>
    </row>
    <row r="99" spans="1:19" ht="20.399999999999999" customHeight="1" x14ac:dyDescent="0.2">
      <c r="A99" s="13">
        <f t="shared" si="10"/>
        <v>97</v>
      </c>
      <c r="B99" s="73"/>
      <c r="C99" s="73"/>
      <c r="D99" s="73"/>
      <c r="E99" s="64"/>
      <c r="F99" s="4"/>
      <c r="G99" s="73"/>
      <c r="H99" s="38"/>
      <c r="I99" s="73"/>
      <c r="J99" s="78"/>
      <c r="K99" s="79"/>
      <c r="L99" s="66"/>
      <c r="M99" s="64"/>
      <c r="N99" s="39"/>
      <c r="O99" s="25" t="str">
        <f t="shared" si="9"/>
        <v/>
      </c>
      <c r="P99" s="75" t="str">
        <f t="shared" si="11"/>
        <v/>
      </c>
      <c r="Q99" s="76" t="str">
        <f t="shared" si="12"/>
        <v/>
      </c>
      <c r="R99" s="77" t="str">
        <f t="shared" si="13"/>
        <v/>
      </c>
      <c r="S99" s="73"/>
    </row>
    <row r="100" spans="1:19" ht="20.399999999999999" customHeight="1" x14ac:dyDescent="0.2">
      <c r="A100" s="13">
        <f t="shared" si="10"/>
        <v>98</v>
      </c>
      <c r="B100" s="73"/>
      <c r="C100" s="73"/>
      <c r="D100" s="73"/>
      <c r="E100" s="64"/>
      <c r="F100" s="4"/>
      <c r="G100" s="73"/>
      <c r="H100" s="38"/>
      <c r="I100" s="73"/>
      <c r="J100" s="78"/>
      <c r="K100" s="79"/>
      <c r="L100" s="66"/>
      <c r="M100" s="64"/>
      <c r="N100" s="39"/>
      <c r="O100" s="25" t="str">
        <f t="shared" si="9"/>
        <v/>
      </c>
      <c r="P100" s="75" t="str">
        <f t="shared" si="11"/>
        <v/>
      </c>
      <c r="Q100" s="76" t="str">
        <f t="shared" si="12"/>
        <v/>
      </c>
      <c r="R100" s="77" t="str">
        <f t="shared" si="13"/>
        <v/>
      </c>
      <c r="S100" s="73"/>
    </row>
    <row r="101" spans="1:19" ht="20.399999999999999" customHeight="1" x14ac:dyDescent="0.2">
      <c r="A101" s="13">
        <f t="shared" si="10"/>
        <v>99</v>
      </c>
      <c r="B101" s="73"/>
      <c r="C101" s="73"/>
      <c r="D101" s="73"/>
      <c r="E101" s="64"/>
      <c r="F101" s="4"/>
      <c r="G101" s="73"/>
      <c r="H101" s="38"/>
      <c r="I101" s="73"/>
      <c r="J101" s="78"/>
      <c r="K101" s="79"/>
      <c r="L101" s="66"/>
      <c r="M101" s="64"/>
      <c r="N101" s="39"/>
      <c r="O101" s="25" t="str">
        <f t="shared" si="9"/>
        <v/>
      </c>
      <c r="P101" s="75" t="str">
        <f t="shared" si="11"/>
        <v/>
      </c>
      <c r="Q101" s="76" t="str">
        <f t="shared" si="12"/>
        <v/>
      </c>
      <c r="R101" s="77" t="str">
        <f t="shared" si="13"/>
        <v/>
      </c>
      <c r="S101" s="73"/>
    </row>
    <row r="102" spans="1:19" ht="20.399999999999999" customHeight="1" x14ac:dyDescent="0.2">
      <c r="A102" s="13">
        <f t="shared" si="10"/>
        <v>100</v>
      </c>
      <c r="B102" s="73"/>
      <c r="C102" s="73"/>
      <c r="D102" s="73"/>
      <c r="E102" s="64"/>
      <c r="F102" s="4"/>
      <c r="G102" s="73"/>
      <c r="H102" s="38"/>
      <c r="I102" s="73"/>
      <c r="J102" s="78"/>
      <c r="K102" s="79"/>
      <c r="L102" s="66"/>
      <c r="M102" s="64"/>
      <c r="N102" s="39"/>
      <c r="O102" s="25" t="str">
        <f t="shared" si="9"/>
        <v/>
      </c>
      <c r="P102" s="75" t="str">
        <f t="shared" si="11"/>
        <v/>
      </c>
      <c r="Q102" s="76" t="str">
        <f t="shared" si="12"/>
        <v/>
      </c>
      <c r="R102" s="77" t="str">
        <f t="shared" si="13"/>
        <v/>
      </c>
      <c r="S102" s="73"/>
    </row>
  </sheetData>
  <mergeCells count="1">
    <mergeCell ref="P2:R2"/>
  </mergeCells>
  <phoneticPr fontId="3"/>
  <conditionalFormatting sqref="A11:F12 B16:C17 G28 A3:A4 G3:G4 A14:C15 A13 A5:C5 A16:A28 E14:F17 B18:K27 H11:K12 H14:K17 E5:K5 M11:M12 M3 A29:K102 M14:M102 A6:A10 P3:S102">
    <cfRule type="expression" dxfId="32" priority="33" stopIfTrue="1">
      <formula>CELL("row")=ROW()</formula>
    </cfRule>
  </conditionalFormatting>
  <conditionalFormatting sqref="G11:G17">
    <cfRule type="expression" dxfId="31" priority="32" stopIfTrue="1">
      <formula>CELL("row")=ROW()</formula>
    </cfRule>
  </conditionalFormatting>
  <conditionalFormatting sqref="B3:C4 E3:F4">
    <cfRule type="expression" dxfId="30" priority="31" stopIfTrue="1">
      <formula>CELL("row")=ROW()</formula>
    </cfRule>
  </conditionalFormatting>
  <conditionalFormatting sqref="H3:K4">
    <cfRule type="expression" dxfId="29" priority="30" stopIfTrue="1">
      <formula>CELL("row")=ROW()</formula>
    </cfRule>
  </conditionalFormatting>
  <conditionalFormatting sqref="B13:C13 E13:F13">
    <cfRule type="expression" dxfId="28" priority="29" stopIfTrue="1">
      <formula>CELL("row")=ROW()</formula>
    </cfRule>
  </conditionalFormatting>
  <conditionalFormatting sqref="H13:J13 M13">
    <cfRule type="expression" dxfId="27" priority="28" stopIfTrue="1">
      <formula>CELL("row")=ROW()</formula>
    </cfRule>
  </conditionalFormatting>
  <conditionalFormatting sqref="K13">
    <cfRule type="expression" dxfId="26" priority="27" stopIfTrue="1">
      <formula>CELL("row")=ROW()</formula>
    </cfRule>
  </conditionalFormatting>
  <conditionalFormatting sqref="H28:K28">
    <cfRule type="expression" dxfId="25" priority="26" stopIfTrue="1">
      <formula>CELL("row")=ROW()</formula>
    </cfRule>
  </conditionalFormatting>
  <conditionalFormatting sqref="B28:F28">
    <cfRule type="expression" dxfId="24" priority="25" stopIfTrue="1">
      <formula>CELL("row")=ROW()</formula>
    </cfRule>
  </conditionalFormatting>
  <conditionalFormatting sqref="M4:M5">
    <cfRule type="expression" dxfId="23" priority="24" stopIfTrue="1">
      <formula>CELL("row")=ROW()</formula>
    </cfRule>
  </conditionalFormatting>
  <conditionalFormatting sqref="D13">
    <cfRule type="expression" dxfId="22" priority="20" stopIfTrue="1">
      <formula>CELL("row")=ROW()</formula>
    </cfRule>
  </conditionalFormatting>
  <conditionalFormatting sqref="D5">
    <cfRule type="expression" dxfId="21" priority="23" stopIfTrue="1">
      <formula>CELL("row")=ROW()</formula>
    </cfRule>
  </conditionalFormatting>
  <conditionalFormatting sqref="D3:D4">
    <cfRule type="expression" dxfId="20" priority="22" stopIfTrue="1">
      <formula>CELL("row")=ROW()</formula>
    </cfRule>
  </conditionalFormatting>
  <conditionalFormatting sqref="D14:D17">
    <cfRule type="expression" dxfId="19" priority="21" stopIfTrue="1">
      <formula>CELL("row")=ROW()</formula>
    </cfRule>
  </conditionalFormatting>
  <conditionalFormatting sqref="O3:O102">
    <cfRule type="expression" dxfId="18" priority="19" stopIfTrue="1">
      <formula>CELL("row")=ROW()</formula>
    </cfRule>
  </conditionalFormatting>
  <conditionalFormatting sqref="L18:L27 L30:L102 L11:L12 L3:L5">
    <cfRule type="expression" dxfId="17" priority="18" stopIfTrue="1">
      <formula>CELL("row")=ROW()</formula>
    </cfRule>
  </conditionalFormatting>
  <conditionalFormatting sqref="L28:L29">
    <cfRule type="expression" dxfId="16" priority="17" stopIfTrue="1">
      <formula>CELL("row")=ROW()</formula>
    </cfRule>
  </conditionalFormatting>
  <conditionalFormatting sqref="L13:L17">
    <cfRule type="expression" dxfId="15" priority="16" stopIfTrue="1">
      <formula>CELL("row")=ROW()</formula>
    </cfRule>
  </conditionalFormatting>
  <conditionalFormatting sqref="N5 N15:N27 N29:N102 N11:N12">
    <cfRule type="expression" dxfId="14" priority="15" stopIfTrue="1">
      <formula>CELL("row")=ROW()</formula>
    </cfRule>
  </conditionalFormatting>
  <conditionalFormatting sqref="N3:N4">
    <cfRule type="expression" dxfId="13" priority="14" stopIfTrue="1">
      <formula>CELL("row")=ROW()</formula>
    </cfRule>
  </conditionalFormatting>
  <conditionalFormatting sqref="N28">
    <cfRule type="expression" dxfId="12" priority="13" stopIfTrue="1">
      <formula>CELL("row")=ROW()</formula>
    </cfRule>
  </conditionalFormatting>
  <conditionalFormatting sqref="N13:N14">
    <cfRule type="expression" dxfId="11" priority="12" stopIfTrue="1">
      <formula>CELL("row")=ROW()</formula>
    </cfRule>
  </conditionalFormatting>
  <conditionalFormatting sqref="B7:C10 E7:F10 H7:K10 M7:M10">
    <cfRule type="expression" dxfId="10" priority="11" stopIfTrue="1">
      <formula>CELL("row")=ROW()</formula>
    </cfRule>
  </conditionalFormatting>
  <conditionalFormatting sqref="G6:G10">
    <cfRule type="expression" dxfId="9" priority="10" stopIfTrue="1">
      <formula>CELL("row")=ROW()</formula>
    </cfRule>
  </conditionalFormatting>
  <conditionalFormatting sqref="B6:C6 E6:F6">
    <cfRule type="expression" dxfId="8" priority="9" stopIfTrue="1">
      <formula>CELL("row")=ROW()</formula>
    </cfRule>
  </conditionalFormatting>
  <conditionalFormatting sqref="H6:J6 M6">
    <cfRule type="expression" dxfId="7" priority="8" stopIfTrue="1">
      <formula>CELL("row")=ROW()</formula>
    </cfRule>
  </conditionalFormatting>
  <conditionalFormatting sqref="K6">
    <cfRule type="expression" dxfId="6" priority="7" stopIfTrue="1">
      <formula>CELL("row")=ROW()</formula>
    </cfRule>
  </conditionalFormatting>
  <conditionalFormatting sqref="D6">
    <cfRule type="expression" dxfId="5" priority="5" stopIfTrue="1">
      <formula>CELL("row")=ROW()</formula>
    </cfRule>
  </conditionalFormatting>
  <conditionalFormatting sqref="D7:D10">
    <cfRule type="expression" dxfId="4" priority="6" stopIfTrue="1">
      <formula>CELL("row")=ROW()</formula>
    </cfRule>
  </conditionalFormatting>
  <conditionalFormatting sqref="N8:N10">
    <cfRule type="expression" dxfId="3" priority="4" stopIfTrue="1">
      <formula>CELL("row")=ROW()</formula>
    </cfRule>
  </conditionalFormatting>
  <conditionalFormatting sqref="N6:N7">
    <cfRule type="expression" dxfId="2" priority="3" stopIfTrue="1">
      <formula>CELL("row")=ROW()</formula>
    </cfRule>
  </conditionalFormatting>
  <conditionalFormatting sqref="L6">
    <cfRule type="expression" dxfId="1" priority="2" stopIfTrue="1">
      <formula>CELL("row")=ROW()</formula>
    </cfRule>
  </conditionalFormatting>
  <conditionalFormatting sqref="L7:L10">
    <cfRule type="expression" dxfId="0" priority="1" stopIfTrue="1">
      <formula>CELL("row")=ROW()</formula>
    </cfRule>
  </conditionalFormatting>
  <dataValidations count="1">
    <dataValidation type="custom" allowBlank="1" showInputMessage="1" showErrorMessage="1" sqref="O3:O102">
      <formula1>""""""</formula1>
    </dataValidation>
  </dataValidations>
  <printOptions horizontalCentered="1"/>
  <pageMargins left="0" right="0" top="0.51181102362204722" bottom="0.86614173228346458" header="0.35433070866141736" footer="0"/>
  <pageSetup paperSize="9" scale="54" firstPageNumber="4294963191" pageOrder="overThenDown" orientation="landscape" horizontalDpi="4294967292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二入力</vt:lpstr>
      <vt:lpstr>三入力</vt:lpstr>
      <vt:lpstr>二三段入力例</vt:lpstr>
      <vt:lpstr>二三段入力例!Print_Area</vt:lpstr>
      <vt:lpstr>二入力!Print_Area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Kosuke Naiki</dc:creator>
  <cp:lastModifiedBy>Kosuke Naiki</cp:lastModifiedBy>
  <cp:lastPrinted>2021-09-24T01:17:11Z</cp:lastPrinted>
  <dcterms:created xsi:type="dcterms:W3CDTF">2021-09-24T01:01:05Z</dcterms:created>
  <dcterms:modified xsi:type="dcterms:W3CDTF">2021-09-24T01:35:05Z</dcterms:modified>
</cp:coreProperties>
</file>