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uke Naiki\Desktop\2021秋段級審査会\2021秋段審査\"/>
    </mc:Choice>
  </mc:AlternateContent>
  <bookViews>
    <workbookView xWindow="0" yWindow="0" windowWidth="23040" windowHeight="9384" activeTab="1"/>
  </bookViews>
  <sheets>
    <sheet name="初入力" sheetId="2" r:id="rId1"/>
    <sheet name="初段入力例" sheetId="3" r:id="rId2"/>
  </sheets>
  <definedNames>
    <definedName name="_xlnm._FilterDatabase" localSheetId="1" hidden="1">初段入力例!$B$2:$N$2</definedName>
    <definedName name="_xlnm._FilterDatabase" localSheetId="0" hidden="1">初入力!$B$2:$N$2</definedName>
    <definedName name="_xlnm.Print_Area" localSheetId="0">初入力!$A$1:$Y$23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X23" i="2" l="1"/>
  <c r="W23" i="2"/>
  <c r="V23" i="2"/>
  <c r="Y4" i="2"/>
  <c r="Y5" i="2"/>
  <c r="Y6" i="2"/>
  <c r="Y7" i="2"/>
  <c r="Y8" i="2"/>
  <c r="Y23" i="2" s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3" i="2"/>
  <c r="Y4" i="3"/>
  <c r="Y5" i="3"/>
  <c r="Y6" i="3"/>
  <c r="Y7" i="3"/>
  <c r="Y8" i="3"/>
  <c r="Y9" i="3"/>
  <c r="Y10" i="3"/>
  <c r="Y3" i="3"/>
  <c r="Q102" i="3"/>
  <c r="P102" i="3"/>
  <c r="O102" i="3"/>
  <c r="N102" i="3"/>
  <c r="Q101" i="3"/>
  <c r="P101" i="3"/>
  <c r="O101" i="3"/>
  <c r="N101" i="3"/>
  <c r="Q100" i="3"/>
  <c r="P100" i="3"/>
  <c r="O100" i="3"/>
  <c r="N100" i="3"/>
  <c r="Q99" i="3"/>
  <c r="P99" i="3"/>
  <c r="O99" i="3"/>
  <c r="N99" i="3"/>
  <c r="Q98" i="3"/>
  <c r="P98" i="3"/>
  <c r="O98" i="3"/>
  <c r="N98" i="3"/>
  <c r="Q97" i="3"/>
  <c r="P97" i="3"/>
  <c r="O97" i="3"/>
  <c r="N97" i="3"/>
  <c r="Q96" i="3"/>
  <c r="P96" i="3"/>
  <c r="O96" i="3"/>
  <c r="N96" i="3"/>
  <c r="Q95" i="3"/>
  <c r="P95" i="3"/>
  <c r="O95" i="3"/>
  <c r="N95" i="3"/>
  <c r="Q94" i="3"/>
  <c r="P94" i="3"/>
  <c r="O94" i="3"/>
  <c r="N94" i="3"/>
  <c r="Q93" i="3"/>
  <c r="P93" i="3"/>
  <c r="O93" i="3"/>
  <c r="N93" i="3"/>
  <c r="Q92" i="3"/>
  <c r="P92" i="3"/>
  <c r="O92" i="3"/>
  <c r="N92" i="3"/>
  <c r="Q91" i="3"/>
  <c r="P91" i="3"/>
  <c r="O91" i="3"/>
  <c r="N91" i="3"/>
  <c r="Q90" i="3"/>
  <c r="P90" i="3"/>
  <c r="O90" i="3"/>
  <c r="N90" i="3"/>
  <c r="Q89" i="3"/>
  <c r="P89" i="3"/>
  <c r="O89" i="3"/>
  <c r="N89" i="3"/>
  <c r="Q88" i="3"/>
  <c r="P88" i="3"/>
  <c r="O88" i="3"/>
  <c r="N88" i="3"/>
  <c r="Q87" i="3"/>
  <c r="P87" i="3"/>
  <c r="O87" i="3"/>
  <c r="N87" i="3"/>
  <c r="Q86" i="3"/>
  <c r="P86" i="3"/>
  <c r="O86" i="3"/>
  <c r="N86" i="3"/>
  <c r="Q85" i="3"/>
  <c r="P85" i="3"/>
  <c r="O85" i="3"/>
  <c r="N85" i="3"/>
  <c r="Q84" i="3"/>
  <c r="P84" i="3"/>
  <c r="O84" i="3"/>
  <c r="N84" i="3"/>
  <c r="Q83" i="3"/>
  <c r="P83" i="3"/>
  <c r="O83" i="3"/>
  <c r="N83" i="3"/>
  <c r="Q82" i="3"/>
  <c r="P82" i="3"/>
  <c r="O82" i="3"/>
  <c r="N82" i="3"/>
  <c r="Q81" i="3"/>
  <c r="P81" i="3"/>
  <c r="O81" i="3"/>
  <c r="N81" i="3"/>
  <c r="Q80" i="3"/>
  <c r="P80" i="3"/>
  <c r="O80" i="3"/>
  <c r="N80" i="3"/>
  <c r="Q79" i="3"/>
  <c r="P79" i="3"/>
  <c r="O79" i="3"/>
  <c r="N79" i="3"/>
  <c r="Q78" i="3"/>
  <c r="P78" i="3"/>
  <c r="O78" i="3"/>
  <c r="N78" i="3"/>
  <c r="Q77" i="3"/>
  <c r="P77" i="3"/>
  <c r="O77" i="3"/>
  <c r="N77" i="3"/>
  <c r="Q76" i="3"/>
  <c r="P76" i="3"/>
  <c r="O76" i="3"/>
  <c r="N76" i="3"/>
  <c r="Q75" i="3"/>
  <c r="P75" i="3"/>
  <c r="O75" i="3"/>
  <c r="N75" i="3"/>
  <c r="Q74" i="3"/>
  <c r="P74" i="3"/>
  <c r="O74" i="3"/>
  <c r="N74" i="3"/>
  <c r="Q73" i="3"/>
  <c r="P73" i="3"/>
  <c r="O73" i="3"/>
  <c r="N73" i="3"/>
  <c r="Q72" i="3"/>
  <c r="P72" i="3"/>
  <c r="O72" i="3"/>
  <c r="N72" i="3"/>
  <c r="Q71" i="3"/>
  <c r="P71" i="3"/>
  <c r="O71" i="3"/>
  <c r="N71" i="3"/>
  <c r="Q70" i="3"/>
  <c r="P70" i="3"/>
  <c r="O70" i="3"/>
  <c r="N70" i="3"/>
  <c r="Q69" i="3"/>
  <c r="P69" i="3"/>
  <c r="O69" i="3"/>
  <c r="N69" i="3"/>
  <c r="Q68" i="3"/>
  <c r="P68" i="3"/>
  <c r="O68" i="3"/>
  <c r="N68" i="3"/>
  <c r="Q67" i="3"/>
  <c r="P67" i="3"/>
  <c r="O67" i="3"/>
  <c r="N67" i="3"/>
  <c r="Q66" i="3"/>
  <c r="P66" i="3"/>
  <c r="O66" i="3"/>
  <c r="N66" i="3"/>
  <c r="Q65" i="3"/>
  <c r="P65" i="3"/>
  <c r="O65" i="3"/>
  <c r="N65" i="3"/>
  <c r="Q64" i="3"/>
  <c r="P64" i="3"/>
  <c r="O64" i="3"/>
  <c r="N64" i="3"/>
  <c r="Q63" i="3"/>
  <c r="P63" i="3"/>
  <c r="O63" i="3"/>
  <c r="N63" i="3"/>
  <c r="Q62" i="3"/>
  <c r="P62" i="3"/>
  <c r="O62" i="3"/>
  <c r="N62" i="3"/>
  <c r="Q61" i="3"/>
  <c r="P61" i="3"/>
  <c r="O61" i="3"/>
  <c r="N61" i="3"/>
  <c r="Q60" i="3"/>
  <c r="P60" i="3"/>
  <c r="O60" i="3"/>
  <c r="N60" i="3"/>
  <c r="Q59" i="3"/>
  <c r="P59" i="3"/>
  <c r="O59" i="3"/>
  <c r="N59" i="3"/>
  <c r="Q58" i="3"/>
  <c r="P58" i="3"/>
  <c r="O58" i="3"/>
  <c r="N58" i="3"/>
  <c r="Q57" i="3"/>
  <c r="P57" i="3"/>
  <c r="O57" i="3"/>
  <c r="N57" i="3"/>
  <c r="Q56" i="3"/>
  <c r="P56" i="3"/>
  <c r="O56" i="3"/>
  <c r="N56" i="3"/>
  <c r="Q55" i="3"/>
  <c r="P55" i="3"/>
  <c r="O55" i="3"/>
  <c r="N55" i="3"/>
  <c r="Q54" i="3"/>
  <c r="P54" i="3"/>
  <c r="O54" i="3"/>
  <c r="N54" i="3"/>
  <c r="Q53" i="3"/>
  <c r="P53" i="3"/>
  <c r="O53" i="3"/>
  <c r="N53" i="3"/>
  <c r="Q52" i="3"/>
  <c r="P52" i="3"/>
  <c r="O52" i="3"/>
  <c r="N52" i="3"/>
  <c r="Q51" i="3"/>
  <c r="P51" i="3"/>
  <c r="O51" i="3"/>
  <c r="N51" i="3"/>
  <c r="Q50" i="3"/>
  <c r="P50" i="3"/>
  <c r="O50" i="3"/>
  <c r="N50" i="3"/>
  <c r="Q49" i="3"/>
  <c r="P49" i="3"/>
  <c r="O49" i="3"/>
  <c r="N49" i="3"/>
  <c r="Q48" i="3"/>
  <c r="P48" i="3"/>
  <c r="O48" i="3"/>
  <c r="N48" i="3"/>
  <c r="Q47" i="3"/>
  <c r="P47" i="3"/>
  <c r="O47" i="3"/>
  <c r="N47" i="3"/>
  <c r="Q46" i="3"/>
  <c r="P46" i="3"/>
  <c r="O46" i="3"/>
  <c r="N46" i="3"/>
  <c r="Q45" i="3"/>
  <c r="P45" i="3"/>
  <c r="O45" i="3"/>
  <c r="N45" i="3"/>
  <c r="Q44" i="3"/>
  <c r="P44" i="3"/>
  <c r="O44" i="3"/>
  <c r="N44" i="3"/>
  <c r="Q43" i="3"/>
  <c r="P43" i="3"/>
  <c r="O43" i="3"/>
  <c r="N43" i="3"/>
  <c r="Q42" i="3"/>
  <c r="P42" i="3"/>
  <c r="O42" i="3"/>
  <c r="N42" i="3"/>
  <c r="Q41" i="3"/>
  <c r="P41" i="3"/>
  <c r="O41" i="3"/>
  <c r="N41" i="3"/>
  <c r="Q40" i="3"/>
  <c r="P40" i="3"/>
  <c r="O40" i="3"/>
  <c r="N40" i="3"/>
  <c r="Q39" i="3"/>
  <c r="P39" i="3"/>
  <c r="O39" i="3"/>
  <c r="N39" i="3"/>
  <c r="Q38" i="3"/>
  <c r="P38" i="3"/>
  <c r="O38" i="3"/>
  <c r="N38" i="3"/>
  <c r="Q37" i="3"/>
  <c r="P37" i="3"/>
  <c r="O37" i="3"/>
  <c r="N37" i="3"/>
  <c r="Q36" i="3"/>
  <c r="P36" i="3"/>
  <c r="O36" i="3"/>
  <c r="N36" i="3"/>
  <c r="Q35" i="3"/>
  <c r="P35" i="3"/>
  <c r="O35" i="3"/>
  <c r="N35" i="3"/>
  <c r="Q34" i="3"/>
  <c r="P34" i="3"/>
  <c r="O34" i="3"/>
  <c r="N34" i="3"/>
  <c r="Q33" i="3"/>
  <c r="P33" i="3"/>
  <c r="O33" i="3"/>
  <c r="N33" i="3"/>
  <c r="Q32" i="3"/>
  <c r="P32" i="3"/>
  <c r="O32" i="3"/>
  <c r="N32" i="3"/>
  <c r="Q31" i="3"/>
  <c r="P31" i="3"/>
  <c r="O31" i="3"/>
  <c r="N31" i="3"/>
  <c r="Q30" i="3"/>
  <c r="P30" i="3"/>
  <c r="O30" i="3"/>
  <c r="N30" i="3"/>
  <c r="Q29" i="3"/>
  <c r="P29" i="3"/>
  <c r="O29" i="3"/>
  <c r="N29" i="3"/>
  <c r="Q28" i="3"/>
  <c r="P28" i="3"/>
  <c r="O28" i="3"/>
  <c r="N28" i="3"/>
  <c r="Q27" i="3"/>
  <c r="P27" i="3"/>
  <c r="O27" i="3"/>
  <c r="N27" i="3"/>
  <c r="Q26" i="3"/>
  <c r="P26" i="3"/>
  <c r="O26" i="3"/>
  <c r="N26" i="3"/>
  <c r="Q25" i="3"/>
  <c r="P25" i="3"/>
  <c r="O25" i="3"/>
  <c r="N25" i="3"/>
  <c r="Q24" i="3"/>
  <c r="P24" i="3"/>
  <c r="O24" i="3"/>
  <c r="N24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Q19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N8" i="3"/>
  <c r="P6" i="3"/>
  <c r="N6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4" i="3"/>
  <c r="O3" i="3"/>
  <c r="O8" i="3"/>
  <c r="N5" i="3"/>
  <c r="Q22" i="2"/>
  <c r="P22" i="2"/>
  <c r="O22" i="2"/>
  <c r="N22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Q9" i="2"/>
  <c r="P9" i="2"/>
  <c r="O9" i="2"/>
  <c r="Q8" i="2"/>
  <c r="P8" i="2"/>
  <c r="O8" i="2"/>
  <c r="Q7" i="2"/>
  <c r="P7" i="2"/>
  <c r="O7" i="2"/>
  <c r="Q6" i="2"/>
  <c r="P6" i="2"/>
  <c r="O6" i="2"/>
  <c r="Q5" i="2"/>
  <c r="P5" i="2"/>
  <c r="O5" i="2"/>
  <c r="Q4" i="2"/>
  <c r="P4" i="2"/>
  <c r="O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P3" i="2"/>
  <c r="O3" i="2"/>
  <c r="N10" i="3" l="1"/>
  <c r="P3" i="3"/>
  <c r="O5" i="3"/>
  <c r="P8" i="3"/>
  <c r="P5" i="3"/>
  <c r="N7" i="3"/>
  <c r="Q7" i="3" s="1"/>
  <c r="Q8" i="3"/>
  <c r="O10" i="3"/>
  <c r="N4" i="3"/>
  <c r="Q5" i="3"/>
  <c r="O7" i="3"/>
  <c r="P10" i="3"/>
  <c r="O4" i="3"/>
  <c r="P7" i="3"/>
  <c r="N9" i="3"/>
  <c r="Q9" i="3" s="1"/>
  <c r="Q10" i="3"/>
  <c r="P4" i="3"/>
  <c r="O9" i="3"/>
  <c r="N3" i="3"/>
  <c r="Q3" i="3" s="1"/>
  <c r="Q4" i="3"/>
  <c r="O6" i="3"/>
  <c r="P9" i="3"/>
  <c r="Q6" i="3"/>
</calcChain>
</file>

<file path=xl/sharedStrings.xml><?xml version="1.0" encoding="utf-8"?>
<sst xmlns="http://schemas.openxmlformats.org/spreadsheetml/2006/main" count="136" uniqueCount="92">
  <si>
    <t>基準日</t>
    <rPh sb="0" eb="3">
      <t>キジュンビ</t>
    </rPh>
    <phoneticPr fontId="3"/>
  </si>
  <si>
    <t>年齢基準日</t>
    <rPh sb="0" eb="2">
      <t>ネンレイ</t>
    </rPh>
    <rPh sb="2" eb="5">
      <t>キジュンビ</t>
    </rPh>
    <phoneticPr fontId="4"/>
  </si>
  <si>
    <t>必要期間</t>
    <rPh sb="0" eb="2">
      <t>ヒツヨウ</t>
    </rPh>
    <rPh sb="2" eb="4">
      <t>キカン</t>
    </rPh>
    <phoneticPr fontId="3"/>
  </si>
  <si>
    <t>ヵ月</t>
    <rPh sb="1" eb="2">
      <t>ゲツ</t>
    </rPh>
    <phoneticPr fontId="4"/>
  </si>
  <si>
    <t>受審
番号</t>
    <rPh sb="0" eb="1">
      <t>ジュ</t>
    </rPh>
    <rPh sb="1" eb="2">
      <t>シン</t>
    </rPh>
    <rPh sb="3" eb="4">
      <t>バン</t>
    </rPh>
    <rPh sb="4" eb="5">
      <t>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</si>
  <si>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</si>
  <si>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</si>
  <si>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姓カナ</t>
    <rPh sb="0" eb="1">
      <t>セイ</t>
    </rPh>
    <phoneticPr fontId="3"/>
  </si>
  <si>
    <t>名カナ</t>
    <rPh sb="0" eb="1">
      <t>ナ</t>
    </rPh>
    <phoneticPr fontId="3"/>
  </si>
  <si>
    <t>生年月日</t>
  </si>
  <si>
    <t>性別</t>
  </si>
  <si>
    <t>郵便番号</t>
  </si>
  <si>
    <t>住所</t>
  </si>
  <si>
    <t>取得年月日</t>
  </si>
  <si>
    <t>職業</t>
    <rPh sb="0" eb="2">
      <t>ショクギョウ</t>
    </rPh>
    <phoneticPr fontId="3"/>
  </si>
  <si>
    <r>
      <t>所属(</t>
    </r>
    <r>
      <rPr>
        <sz val="11"/>
        <color rgb="FFFF0000"/>
        <rFont val="ＭＳ 明朝"/>
        <family val="1"/>
        <charset val="128"/>
      </rPr>
      <t>任意</t>
    </r>
    <r>
      <rPr>
        <sz val="11"/>
        <rFont val="ＭＳ 明朝"/>
        <family val="1"/>
        <charset val="128"/>
      </rPr>
      <t>）</t>
    </r>
    <rPh sb="3" eb="5">
      <t>ニンイ</t>
    </rPh>
    <phoneticPr fontId="3"/>
  </si>
  <si>
    <t>既得場所</t>
  </si>
  <si>
    <t>年齢</t>
  </si>
  <si>
    <t>判定（受験資格）</t>
  </si>
  <si>
    <t>他区申請</t>
    <rPh sb="0" eb="1">
      <t>ホカ</t>
    </rPh>
    <rPh sb="1" eb="2">
      <t>ク</t>
    </rPh>
    <rPh sb="2" eb="4">
      <t>シンセイ</t>
    </rPh>
    <phoneticPr fontId="3"/>
  </si>
  <si>
    <t>再受審</t>
    <rPh sb="0" eb="1">
      <t>サイ</t>
    </rPh>
    <rPh sb="1" eb="3">
      <t>ジュシン</t>
    </rPh>
    <phoneticPr fontId="3"/>
  </si>
  <si>
    <r>
      <t>電話番号</t>
    </r>
    <r>
      <rPr>
        <sz val="11"/>
        <color rgb="FFFF0000"/>
        <rFont val="ＭＳ 明朝"/>
        <family val="1"/>
        <charset val="128"/>
      </rPr>
      <t>【任意】</t>
    </r>
    <rPh sb="0" eb="2">
      <t>デンワ</t>
    </rPh>
    <rPh sb="2" eb="4">
      <t>バンゴウ</t>
    </rPh>
    <rPh sb="5" eb="7">
      <t>ニンイ</t>
    </rPh>
    <phoneticPr fontId="3"/>
  </si>
  <si>
    <r>
      <t>所属</t>
    </r>
    <r>
      <rPr>
        <sz val="11"/>
        <color rgb="FFFF0000"/>
        <rFont val="ＭＳ 明朝"/>
        <family val="1"/>
        <charset val="128"/>
      </rPr>
      <t>(任意）</t>
    </r>
    <rPh sb="3" eb="5">
      <t>ニンイ</t>
    </rPh>
    <phoneticPr fontId="3"/>
  </si>
  <si>
    <t>ああ</t>
  </si>
  <si>
    <t>あああ</t>
  </si>
  <si>
    <t>アア</t>
  </si>
  <si>
    <t>アアア</t>
  </si>
  <si>
    <t>女</t>
    <rPh sb="0" eb="1">
      <t>オンナ</t>
    </rPh>
    <phoneticPr fontId="12"/>
  </si>
  <si>
    <t>175-0083</t>
  </si>
  <si>
    <t>ＸＸ区徳丸6-38-7</t>
    <rPh sb="2" eb="3">
      <t>ク</t>
    </rPh>
    <rPh sb="3" eb="5">
      <t>トクマル</t>
    </rPh>
    <phoneticPr fontId="12"/>
  </si>
  <si>
    <t>ＸＸ一中1年</t>
    <rPh sb="2" eb="3">
      <t>イッ</t>
    </rPh>
    <rPh sb="3" eb="4">
      <t>チュウ</t>
    </rPh>
    <rPh sb="5" eb="6">
      <t>ネン</t>
    </rPh>
    <phoneticPr fontId="12"/>
  </si>
  <si>
    <t>ＸＸ会</t>
    <rPh sb="2" eb="3">
      <t>カイ</t>
    </rPh>
    <phoneticPr fontId="12"/>
  </si>
  <si>
    <t>板橋区</t>
    <rPh sb="0" eb="3">
      <t>イタバシク</t>
    </rPh>
    <phoneticPr fontId="12"/>
  </si>
  <si>
    <t>いい</t>
  </si>
  <si>
    <t>いいい</t>
  </si>
  <si>
    <t>イイ</t>
  </si>
  <si>
    <t>イイイ</t>
  </si>
  <si>
    <t>179-0082</t>
  </si>
  <si>
    <t>ＸＸ区錦1-21-15-208</t>
    <rPh sb="2" eb="3">
      <t>ク</t>
    </rPh>
    <rPh sb="3" eb="4">
      <t>ニシキ</t>
    </rPh>
    <phoneticPr fontId="12"/>
  </si>
  <si>
    <t>うう</t>
  </si>
  <si>
    <t>ううう</t>
  </si>
  <si>
    <t>ウウ</t>
  </si>
  <si>
    <t>ウウウ</t>
  </si>
  <si>
    <t>女</t>
  </si>
  <si>
    <t>173-0004</t>
  </si>
  <si>
    <t>ＸＸ区板橋4-31-4</t>
    <rPh sb="2" eb="3">
      <t>ク</t>
    </rPh>
    <rPh sb="3" eb="5">
      <t>イタバシ</t>
    </rPh>
    <phoneticPr fontId="12"/>
  </si>
  <si>
    <t>ええ</t>
  </si>
  <si>
    <t>えええ</t>
  </si>
  <si>
    <t>ワタナベ</t>
  </si>
  <si>
    <t>ミチタ</t>
  </si>
  <si>
    <t>男</t>
  </si>
  <si>
    <t>168-0074</t>
  </si>
  <si>
    <t>ＸＸ区上高井戸2-2-41-203</t>
    <rPh sb="2" eb="3">
      <t>ク</t>
    </rPh>
    <rPh sb="3" eb="7">
      <t>カミタカイド</t>
    </rPh>
    <phoneticPr fontId="12"/>
  </si>
  <si>
    <t>01生徒</t>
    <rPh sb="2" eb="4">
      <t>セイト</t>
    </rPh>
    <phoneticPr fontId="12"/>
  </si>
  <si>
    <t>おお</t>
  </si>
  <si>
    <t>おおお</t>
  </si>
  <si>
    <t>バンドウ</t>
  </si>
  <si>
    <t>ナオキ</t>
  </si>
  <si>
    <t>173-0012</t>
  </si>
  <si>
    <t>ＸＸ区大和町21-4</t>
    <rPh sb="2" eb="3">
      <t>ク</t>
    </rPh>
    <rPh sb="3" eb="6">
      <t>ヤマトチョウ</t>
    </rPh>
    <phoneticPr fontId="12"/>
  </si>
  <si>
    <t>02学生</t>
    <rPh sb="2" eb="4">
      <t>ガクセイ</t>
    </rPh>
    <phoneticPr fontId="12"/>
  </si>
  <si>
    <t>中体連</t>
    <rPh sb="0" eb="3">
      <t>チュウタイレン</t>
    </rPh>
    <phoneticPr fontId="3"/>
  </si>
  <si>
    <t>かか</t>
  </si>
  <si>
    <t>かかか</t>
  </si>
  <si>
    <t>タケイ</t>
  </si>
  <si>
    <t>ハヤト</t>
  </si>
  <si>
    <t>173-0053</t>
  </si>
  <si>
    <t>ＸＸ区氷川町40-7</t>
    <rPh sb="2" eb="3">
      <t>ク</t>
    </rPh>
    <rPh sb="3" eb="5">
      <t>ヒカワ</t>
    </rPh>
    <rPh sb="5" eb="6">
      <t>マチ</t>
    </rPh>
    <phoneticPr fontId="12"/>
  </si>
  <si>
    <t>ＸＸ道場</t>
    <rPh sb="2" eb="4">
      <t>ドウジョウ</t>
    </rPh>
    <phoneticPr fontId="12"/>
  </si>
  <si>
    <t>きき</t>
  </si>
  <si>
    <t>ききき</t>
  </si>
  <si>
    <t>チカザワ</t>
  </si>
  <si>
    <t>ユウト</t>
  </si>
  <si>
    <t>351-0023</t>
  </si>
  <si>
    <t>ＸＸ市溝沼7-6-16-308</t>
    <rPh sb="2" eb="3">
      <t>シ</t>
    </rPh>
    <rPh sb="3" eb="5">
      <t>ミゾヌマ</t>
    </rPh>
    <phoneticPr fontId="12"/>
  </si>
  <si>
    <t>高体連</t>
    <rPh sb="0" eb="3">
      <t>コウタイレン</t>
    </rPh>
    <phoneticPr fontId="3"/>
  </si>
  <si>
    <t>くく</t>
  </si>
  <si>
    <t>くくく</t>
  </si>
  <si>
    <t>ナカオ</t>
  </si>
  <si>
    <t>ユウマ</t>
  </si>
  <si>
    <t>174-0041</t>
  </si>
  <si>
    <t>ＸＸ区舟渡1-1-22-504</t>
    <rPh sb="2" eb="3">
      <t>ク</t>
    </rPh>
    <rPh sb="3" eb="5">
      <t>フナド</t>
    </rPh>
    <phoneticPr fontId="12"/>
  </si>
  <si>
    <t>文京区剣道連盟</t>
    <rPh sb="0" eb="3">
      <t>ブンキョウク</t>
    </rPh>
    <rPh sb="3" eb="7">
      <t>ケンドウレンメイ</t>
    </rPh>
    <phoneticPr fontId="2"/>
  </si>
  <si>
    <t>所属剣友会</t>
    <rPh sb="0" eb="2">
      <t>ショゾク</t>
    </rPh>
    <rPh sb="2" eb="5">
      <t>ケンユウカイ</t>
    </rPh>
    <phoneticPr fontId="2"/>
  </si>
  <si>
    <t>入会金</t>
    <rPh sb="0" eb="3">
      <t>ニュウカイキン</t>
    </rPh>
    <phoneticPr fontId="2"/>
  </si>
  <si>
    <t>年会費</t>
    <rPh sb="0" eb="3">
      <t>ネンカイヒ</t>
    </rPh>
    <phoneticPr fontId="2"/>
  </si>
  <si>
    <t>審査料</t>
    <rPh sb="0" eb="3">
      <t>シンサリョウ</t>
    </rPh>
    <phoneticPr fontId="2"/>
  </si>
  <si>
    <t>合計</t>
    <rPh sb="0" eb="2">
      <t>ゴウケイ</t>
    </rPh>
    <phoneticPr fontId="2"/>
  </si>
  <si>
    <t>初段受審者用記入例</t>
    <rPh sb="0" eb="2">
      <t>ショダン</t>
    </rPh>
    <rPh sb="2" eb="5">
      <t>ジュシンシャ</t>
    </rPh>
    <rPh sb="5" eb="6">
      <t>ヨウ</t>
    </rPh>
    <rPh sb="6" eb="9">
      <t>キニュウレイ</t>
    </rPh>
    <phoneticPr fontId="2"/>
  </si>
  <si>
    <t>初段入力用</t>
    <rPh sb="0" eb="2">
      <t>ショダン</t>
    </rPh>
    <rPh sb="2" eb="5">
      <t>ニュウリョクヨウ</t>
    </rPh>
    <phoneticPr fontId="2"/>
  </si>
  <si>
    <t>（西暦で入力できまます）</t>
    <rPh sb="1" eb="3">
      <t>セイレキ</t>
    </rPh>
    <rPh sb="4" eb="6">
      <t>ニュウリョク</t>
    </rPh>
    <phoneticPr fontId="2"/>
  </si>
  <si>
    <t>再</t>
    <rPh sb="0" eb="1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</si>
</sst>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年&quot;"/>
    <numFmt numFmtId="177" formatCode="0&quot;ヶ月&quot;"/>
    <numFmt numFmtId="178" formatCode="#,##0_ "/>
    <numFmt numFmtId="179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9.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9.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57" fontId="1" fillId="0" borderId="0" xfId="1" applyNumberFormat="1" applyAlignment="1">
      <alignment horizontal="center"/>
    </xf>
    <xf numFmtId="0" fontId="1" fillId="0" borderId="0" xfId="1" applyAlignment="1">
      <alignment shrinkToFit="1"/>
    </xf>
    <xf numFmtId="0" fontId="1" fillId="0" borderId="0" xfId="1" applyNumberFormat="1" applyAlignment="1">
      <alignment horizontal="center"/>
    </xf>
    <xf numFmtId="0" fontId="5" fillId="2" borderId="1" xfId="1" applyFont="1" applyFill="1" applyBorder="1" applyAlignment="1">
      <alignment horizontal="center" wrapText="1" shrinkToFit="1"/>
    </xf>
    <xf numFmtId="0" fontId="6" fillId="2" borderId="2" xfId="1" applyFont="1" applyFill="1" applyBorder="1" applyAlignment="1">
      <alignment horizontal="center" shrinkToFit="1"/>
    </xf>
    <xf numFmtId="57" fontId="6" fillId="2" borderId="2" xfId="1" applyNumberFormat="1" applyFont="1" applyFill="1" applyBorder="1" applyAlignment="1">
      <alignment horizontal="center" shrinkToFit="1"/>
    </xf>
    <xf numFmtId="0" fontId="6" fillId="2" borderId="3" xfId="1" applyFont="1" applyFill="1" applyBorder="1" applyAlignment="1">
      <alignment horizontal="center" shrinkToFit="1"/>
    </xf>
    <xf numFmtId="0" fontId="1" fillId="3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shrinkToFit="1"/>
    </xf>
    <xf numFmtId="0" fontId="8" fillId="0" borderId="0" xfId="1" applyFont="1" applyFill="1" applyAlignment="1">
      <alignment horizontal="center" shrinkToFit="1"/>
    </xf>
    <xf numFmtId="57" fontId="7" fillId="0" borderId="0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 shrinkToFit="1"/>
    </xf>
    <xf numFmtId="0" fontId="6" fillId="0" borderId="0" xfId="1" applyFont="1" applyAlignment="1">
      <alignment horizontal="left" shrinkToFit="1"/>
    </xf>
    <xf numFmtId="57" fontId="6" fillId="0" borderId="0" xfId="1" applyNumberFormat="1" applyFont="1" applyAlignment="1">
      <alignment horizontal="center" shrinkToFit="1"/>
    </xf>
    <xf numFmtId="0" fontId="6" fillId="0" borderId="0" xfId="1" applyFont="1" applyAlignment="1">
      <alignment shrinkToFit="1"/>
    </xf>
    <xf numFmtId="0" fontId="1" fillId="0" borderId="0" xfId="1" applyFont="1" applyAlignment="1">
      <alignment horizontal="center"/>
    </xf>
    <xf numFmtId="176" fontId="6" fillId="3" borderId="0" xfId="1" applyNumberFormat="1" applyFont="1" applyFill="1" applyAlignment="1">
      <alignment horizontal="right" shrinkToFit="1"/>
    </xf>
    <xf numFmtId="177" fontId="6" fillId="3" borderId="0" xfId="1" applyNumberFormat="1" applyFont="1" applyFill="1" applyAlignment="1">
      <alignment horizontal="left" shrinkToFit="1"/>
    </xf>
    <xf numFmtId="0" fontId="6" fillId="3" borderId="0" xfId="1" applyFont="1" applyFill="1" applyAlignment="1">
      <alignment horizontal="center" shrinkToFit="1"/>
    </xf>
    <xf numFmtId="0" fontId="1" fillId="3" borderId="0" xfId="1" applyFill="1" applyBorder="1" applyAlignment="1">
      <alignment horizontal="center"/>
    </xf>
    <xf numFmtId="57" fontId="7" fillId="0" borderId="0" xfId="1" applyNumberFormat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 shrinkToFit="1"/>
    </xf>
    <xf numFmtId="57" fontId="8" fillId="0" borderId="0" xfId="1" applyNumberFormat="1" applyFont="1" applyFill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7" fillId="0" borderId="0" xfId="1" applyFont="1" applyFill="1" applyBorder="1" applyAlignment="1">
      <alignment horizontal="center"/>
    </xf>
    <xf numFmtId="57" fontId="8" fillId="0" borderId="0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/>
    <xf numFmtId="0" fontId="4" fillId="0" borderId="0" xfId="1" applyFont="1" applyBorder="1" applyAlignment="1">
      <alignment horizontal="center"/>
    </xf>
    <xf numFmtId="0" fontId="6" fillId="0" borderId="0" xfId="1" applyFont="1" applyFill="1" applyAlignment="1">
      <alignment horizontal="center" shrinkToFit="1"/>
    </xf>
    <xf numFmtId="0" fontId="9" fillId="0" borderId="0" xfId="1" applyFont="1" applyAlignment="1">
      <alignment horizontal="center" vertical="center" shrinkToFit="1"/>
    </xf>
    <xf numFmtId="0" fontId="4" fillId="0" borderId="0" xfId="1" applyFont="1" applyBorder="1" applyAlignment="1">
      <alignment horizontal="center" shrinkToFit="1"/>
    </xf>
    <xf numFmtId="0" fontId="1" fillId="3" borderId="0" xfId="1" applyFill="1" applyAlignment="1">
      <alignment horizontal="center"/>
    </xf>
    <xf numFmtId="0" fontId="10" fillId="0" borderId="0" xfId="1" applyFont="1" applyAlignment="1">
      <alignment horizontal="center"/>
    </xf>
    <xf numFmtId="57" fontId="7" fillId="0" borderId="0" xfId="1" applyNumberFormat="1" applyFont="1" applyAlignment="1">
      <alignment horizontal="center" shrinkToFit="1"/>
    </xf>
    <xf numFmtId="57" fontId="6" fillId="0" borderId="0" xfId="1" applyNumberFormat="1" applyFont="1" applyBorder="1" applyAlignment="1">
      <alignment horizontal="center" shrinkToFit="1"/>
    </xf>
    <xf numFmtId="57" fontId="6" fillId="0" borderId="0" xfId="1" applyNumberFormat="1" applyFont="1" applyBorder="1" applyAlignment="1">
      <alignment horizontal="center"/>
    </xf>
    <xf numFmtId="0" fontId="4" fillId="0" borderId="0" xfId="1" applyFont="1" applyAlignment="1"/>
    <xf numFmtId="0" fontId="1" fillId="0" borderId="0" xfId="1" applyAlignment="1"/>
    <xf numFmtId="0" fontId="11" fillId="0" borderId="0" xfId="1" applyFont="1" applyAlignment="1"/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4" borderId="0" xfId="1" applyFont="1" applyFill="1" applyBorder="1" applyAlignment="1">
      <alignment horizontal="center" shrinkToFit="1"/>
    </xf>
    <xf numFmtId="0" fontId="8" fillId="4" borderId="0" xfId="1" applyFont="1" applyFill="1" applyAlignment="1">
      <alignment horizontal="center" shrinkToFit="1"/>
    </xf>
    <xf numFmtId="57" fontId="7" fillId="4" borderId="0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57" fontId="7" fillId="4" borderId="0" xfId="1" applyNumberFormat="1" applyFont="1" applyFill="1" applyBorder="1" applyAlignment="1">
      <alignment horizontal="center" shrinkToFit="1"/>
    </xf>
    <xf numFmtId="0" fontId="8" fillId="4" borderId="0" xfId="1" applyFont="1" applyFill="1" applyBorder="1" applyAlignment="1">
      <alignment horizontal="center"/>
    </xf>
    <xf numFmtId="0" fontId="7" fillId="4" borderId="0" xfId="1" applyFont="1" applyFill="1" applyAlignment="1">
      <alignment horizontal="center" shrinkToFit="1"/>
    </xf>
    <xf numFmtId="57" fontId="8" fillId="4" borderId="0" xfId="1" applyNumberFormat="1" applyFont="1" applyFill="1" applyAlignment="1">
      <alignment horizontal="center" shrinkToFit="1"/>
    </xf>
    <xf numFmtId="0" fontId="8" fillId="4" borderId="0" xfId="1" applyFont="1" applyFill="1" applyAlignment="1">
      <alignment shrinkToFit="1"/>
    </xf>
    <xf numFmtId="0" fontId="7" fillId="4" borderId="0" xfId="1" applyFont="1" applyFill="1" applyBorder="1" applyAlignment="1">
      <alignment horizontal="center"/>
    </xf>
    <xf numFmtId="57" fontId="8" fillId="4" borderId="0" xfId="1" applyNumberFormat="1" applyFont="1" applyFill="1" applyBorder="1" applyAlignment="1">
      <alignment horizontal="center"/>
    </xf>
    <xf numFmtId="0" fontId="13" fillId="0" borderId="0" xfId="1" applyFont="1" applyAlignment="1">
      <alignment horizontal="center" shrinkToFit="1"/>
    </xf>
    <xf numFmtId="178" fontId="1" fillId="0" borderId="0" xfId="1" applyNumberFormat="1" applyAlignment="1">
      <alignment horizontal="center"/>
    </xf>
    <xf numFmtId="179" fontId="1" fillId="0" borderId="0" xfId="1" applyNumberFormat="1"/>
    <xf numFmtId="179" fontId="1" fillId="0" borderId="0" xfId="1" applyNumberFormat="1" applyAlignment="1">
      <alignment horizontal="center"/>
    </xf>
    <xf numFmtId="179" fontId="1" fillId="0" borderId="0" xfId="1" applyNumberFormat="1" applyFont="1" applyAlignment="1">
      <alignment horizontal="center"/>
    </xf>
    <xf numFmtId="179" fontId="10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179" fontId="1" fillId="0" borderId="0" xfId="1" applyNumberFormat="1" applyFont="1" applyAlignment="1">
      <alignment horizontal="right"/>
    </xf>
    <xf numFmtId="179" fontId="1" fillId="0" borderId="0" xfId="1" applyNumberFormat="1" applyAlignment="1">
      <alignment horizontal="right"/>
    </xf>
    <xf numFmtId="178" fontId="1" fillId="0" borderId="0" xfId="1" applyNumberFormat="1" applyAlignment="1">
      <alignment horizontal="right"/>
    </xf>
    <xf numFmtId="178" fontId="1" fillId="0" borderId="0" xfId="1" applyNumberFormat="1" applyFont="1" applyAlignment="1">
      <alignment horizontal="right"/>
    </xf>
    <xf numFmtId="0" fontId="1" fillId="3" borderId="4" xfId="1" applyFill="1" applyBorder="1" applyAlignment="1">
      <alignment horizontal="center"/>
    </xf>
    <xf numFmtId="0" fontId="4" fillId="0" borderId="4" xfId="1" applyFont="1" applyBorder="1" applyAlignment="1">
      <alignment horizontal="center" shrinkToFit="1"/>
    </xf>
    <xf numFmtId="57" fontId="6" fillId="0" borderId="4" xfId="1" applyNumberFormat="1" applyFont="1" applyBorder="1" applyAlignment="1">
      <alignment horizontal="center" shrinkToFit="1"/>
    </xf>
    <xf numFmtId="0" fontId="6" fillId="0" borderId="4" xfId="1" applyFont="1" applyFill="1" applyBorder="1" applyAlignment="1">
      <alignment horizontal="center" shrinkToFit="1"/>
    </xf>
    <xf numFmtId="0" fontId="6" fillId="0" borderId="4" xfId="1" applyFont="1" applyBorder="1" applyAlignment="1">
      <alignment horizontal="center" shrinkToFit="1"/>
    </xf>
    <xf numFmtId="0" fontId="6" fillId="0" borderId="4" xfId="1" applyFont="1" applyBorder="1" applyAlignment="1">
      <alignment horizontal="left" shrinkToFit="1"/>
    </xf>
    <xf numFmtId="0" fontId="1" fillId="0" borderId="4" xfId="1" applyFont="1" applyBorder="1" applyAlignment="1">
      <alignment horizontal="center"/>
    </xf>
    <xf numFmtId="176" fontId="6" fillId="3" borderId="4" xfId="1" applyNumberFormat="1" applyFont="1" applyFill="1" applyBorder="1" applyAlignment="1">
      <alignment horizontal="right" shrinkToFit="1"/>
    </xf>
    <xf numFmtId="177" fontId="6" fillId="3" borderId="4" xfId="1" applyNumberFormat="1" applyFont="1" applyFill="1" applyBorder="1" applyAlignment="1">
      <alignment horizontal="left" shrinkToFit="1"/>
    </xf>
    <xf numFmtId="0" fontId="6" fillId="3" borderId="4" xfId="1" applyFont="1" applyFill="1" applyBorder="1" applyAlignment="1">
      <alignment horizontal="center" shrinkToFit="1"/>
    </xf>
    <xf numFmtId="0" fontId="1" fillId="0" borderId="4" xfId="1" applyBorder="1" applyAlignment="1">
      <alignment horizontal="center"/>
    </xf>
    <xf numFmtId="178" fontId="1" fillId="0" borderId="4" xfId="1" applyNumberFormat="1" applyBorder="1" applyAlignment="1">
      <alignment horizontal="right"/>
    </xf>
    <xf numFmtId="178" fontId="1" fillId="0" borderId="4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6" fillId="2" borderId="2" xfId="1" applyFont="1" applyFill="1" applyBorder="1" applyAlignment="1">
      <alignment horizontal="center" shrinkToFit="1"/>
    </xf>
  </cellXfs>
  <cellStyles count="2">
    <cellStyle name="標準" xfId="0" builtinId="0"/>
    <cellStyle name="標準 2" xfId="1"/>
  </cellStyles>
  <dxfs count="61"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444500</xdr:colOff>
      <xdr:row>11</xdr:row>
      <xdr:rowOff>190501</xdr:rowOff>
    </xdr:from>
    <xdr:to>
      <xdr:col>15</xdr:col>
      <xdr:colOff>416984</xdr:colOff>
      <xdr:row>14</xdr:row>
      <xdr:rowOff>82551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A6240519-72EB-46FA-9A02-1279648229DC}"/>
            </a:ext>
          </a:extLst>
        </xdr:cNvPr>
        <xdr:cNvSpPr txBox="1"/>
      </xdr:nvSpPr>
      <xdr:spPr>
        <a:xfrm>
          <a:off x="11722100" y="3284221"/>
          <a:ext cx="1237404" cy="737870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年齢・判定は自動入力されます</a:t>
          </a:r>
        </a:p>
      </xdr:txBody>
    </xdr:sp>
    <xdr:clientData/>
  </xdr:twoCellAnchor>
  <xdr:twoCellAnchor>
    <xdr:from>
      <xdr:col>14</xdr:col>
      <xdr:colOff>74084</xdr:colOff>
      <xdr:row>10</xdr:row>
      <xdr:rowOff>84666</xdr:rowOff>
    </xdr:from>
    <xdr:to>
      <xdr:col>14</xdr:col>
      <xdr:colOff>400050</xdr:colOff>
      <xdr:row>11</xdr:row>
      <xdr:rowOff>141816</xdr:rowOff>
    </xdr:to>
    <xdr:sp macro="" textlink="">
      <xdr:nvSpPr>
        <xdr:cNvPr id="3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2190942" y="2903008"/>
          <a:ext cx="33909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190500</xdr:colOff>
      <xdr:row>10</xdr:row>
      <xdr:rowOff>95251</xdr:rowOff>
    </xdr:from>
    <xdr:to>
      <xdr:col>17</xdr:col>
      <xdr:colOff>516466</xdr:colOff>
      <xdr:row>11</xdr:row>
      <xdr:rowOff>152401</xdr:rowOff>
    </xdr:to>
    <xdr:sp macro="" textlink="">
      <xdr:nvSpPr>
        <xdr:cNvPr id="4" name="右矢印 3">
          <a:extLst>
            <a:ext uri="{FF2B5EF4-FFF2-40B4-BE49-F238E27FC236}">
              <a16:creationId xmlns="" xmlns:a16="http://schemas.microsoft.com/office/drawing/2014/main" id="{F995EB99-DFC9-4621-AE55-7131C8A8D222}"/>
            </a:ext>
          </a:extLst>
        </xdr:cNvPr>
        <xdr:cNvSpPr/>
      </xdr:nvSpPr>
      <xdr:spPr>
        <a:xfrm rot="16200000">
          <a:off x="13534178" y="2913593"/>
          <a:ext cx="33909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296334</xdr:colOff>
      <xdr:row>10</xdr:row>
      <xdr:rowOff>1</xdr:rowOff>
    </xdr:from>
    <xdr:to>
      <xdr:col>19</xdr:col>
      <xdr:colOff>201082</xdr:colOff>
      <xdr:row>11</xdr:row>
      <xdr:rowOff>76201</xdr:rowOff>
    </xdr:to>
    <xdr:sp macro="" textlink="">
      <xdr:nvSpPr>
        <xdr:cNvPr id="5" name="右矢印 8">
          <a:extLst>
            <a:ext uri="{FF2B5EF4-FFF2-40B4-BE49-F238E27FC236}">
              <a16:creationId xmlns="" xmlns:a16="http://schemas.microsoft.com/office/drawing/2014/main" id="{69AFD02E-DB3F-4FF7-952E-1C9BA6BA8B6A}"/>
            </a:ext>
          </a:extLst>
        </xdr:cNvPr>
        <xdr:cNvSpPr/>
      </xdr:nvSpPr>
      <xdr:spPr>
        <a:xfrm rot="14098327">
          <a:off x="14330468" y="2821307"/>
          <a:ext cx="358140" cy="339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476251</xdr:colOff>
      <xdr:row>11</xdr:row>
      <xdr:rowOff>169334</xdr:rowOff>
    </xdr:from>
    <xdr:to>
      <xdr:col>18</xdr:col>
      <xdr:colOff>6351</xdr:colOff>
      <xdr:row>14</xdr:row>
      <xdr:rowOff>129118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A1569D64-C4C2-4222-A3FA-1A1797BE9B5F}"/>
            </a:ext>
          </a:extLst>
        </xdr:cNvPr>
        <xdr:cNvSpPr txBox="1"/>
      </xdr:nvSpPr>
      <xdr:spPr>
        <a:xfrm>
          <a:off x="13018771" y="3263054"/>
          <a:ext cx="1031240" cy="805604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他区登録で受審する方の登録団体を入力してください</a:t>
          </a:r>
        </a:p>
      </xdr:txBody>
    </xdr:sp>
    <xdr:clientData/>
  </xdr:twoCellAnchor>
  <xdr:twoCellAnchor>
    <xdr:from>
      <xdr:col>18</xdr:col>
      <xdr:colOff>254001</xdr:colOff>
      <xdr:row>11</xdr:row>
      <xdr:rowOff>190500</xdr:rowOff>
    </xdr:from>
    <xdr:to>
      <xdr:col>20</xdr:col>
      <xdr:colOff>4235</xdr:colOff>
      <xdr:row>15</xdr:row>
      <xdr:rowOff>143934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EDD2383A-3173-4E82-838B-070C44C5AF94}"/>
            </a:ext>
          </a:extLst>
        </xdr:cNvPr>
        <xdr:cNvSpPr txBox="1"/>
      </xdr:nvSpPr>
      <xdr:spPr>
        <a:xfrm>
          <a:off x="14300201" y="3255433"/>
          <a:ext cx="1087967" cy="1071034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実技に既に合格し、今回形のみ受審する方は「再」、証明書が必要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20</xdr:col>
      <xdr:colOff>279400</xdr:colOff>
      <xdr:row>4</xdr:row>
      <xdr:rowOff>245533</xdr:rowOff>
    </xdr:from>
    <xdr:to>
      <xdr:col>20</xdr:col>
      <xdr:colOff>605366</xdr:colOff>
      <xdr:row>6</xdr:row>
      <xdr:rowOff>23283</xdr:rowOff>
    </xdr:to>
    <xdr:sp macro="" textlink="">
      <xdr:nvSpPr>
        <xdr:cNvPr id="9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5658041" y="1359958"/>
          <a:ext cx="33655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838200</xdr:colOff>
      <xdr:row>6</xdr:row>
      <xdr:rowOff>220133</xdr:rowOff>
    </xdr:from>
    <xdr:to>
      <xdr:col>21</xdr:col>
      <xdr:colOff>156634</xdr:colOff>
      <xdr:row>8</xdr:row>
      <xdr:rowOff>152400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EDD2383A-3173-4E82-838B-070C44C5AF94}"/>
            </a:ext>
          </a:extLst>
        </xdr:cNvPr>
        <xdr:cNvSpPr txBox="1"/>
      </xdr:nvSpPr>
      <xdr:spPr>
        <a:xfrm>
          <a:off x="15316200" y="1888066"/>
          <a:ext cx="1087967" cy="491067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所属剣友会名を記入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220133</xdr:colOff>
      <xdr:row>2</xdr:row>
      <xdr:rowOff>169333</xdr:rowOff>
    </xdr:from>
    <xdr:to>
      <xdr:col>22</xdr:col>
      <xdr:colOff>546099</xdr:colOff>
      <xdr:row>3</xdr:row>
      <xdr:rowOff>226483</xdr:rowOff>
    </xdr:to>
    <xdr:sp macro="" textlink="">
      <xdr:nvSpPr>
        <xdr:cNvPr id="16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7198974" y="724958"/>
          <a:ext cx="33655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211666</xdr:colOff>
      <xdr:row>4</xdr:row>
      <xdr:rowOff>67733</xdr:rowOff>
    </xdr:from>
    <xdr:to>
      <xdr:col>24</xdr:col>
      <xdr:colOff>0</xdr:colOff>
      <xdr:row>6</xdr:row>
      <xdr:rowOff>211667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EDD2383A-3173-4E82-838B-070C44C5AF94}"/>
            </a:ext>
          </a:extLst>
        </xdr:cNvPr>
        <xdr:cNvSpPr txBox="1"/>
      </xdr:nvSpPr>
      <xdr:spPr>
        <a:xfrm>
          <a:off x="16459199" y="1176866"/>
          <a:ext cx="1998134" cy="702734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審査費用一覧を参照し、連盟入会金、連盟年度会費、審査料を記入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5"/>
    <pageSetUpPr fitToPage="1"/>
  </sheetPr>
  <dimension ref="A1:Y30"/>
  <sheetViews>
    <sheetView zoomScale="90" zoomScaleNormal="9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4.109375" defaultRowHeight="11.4" x14ac:dyDescent="0.15"/>
  <cols>
    <col min="1" max="1" width="5.33203125" style="1" customWidth="1"/>
    <col min="2" max="3" width="14.109375" style="2" customWidth="1"/>
    <col min="4" max="4" width="19.21875" style="1" bestFit="1" customWidth="1"/>
    <col min="5" max="5" width="19.21875" style="1" customWidth="1"/>
    <col min="6" max="6" width="10.109375" style="4" customWidth="1"/>
    <col min="7" max="7" width="4.77734375" style="1" customWidth="1"/>
    <col min="8" max="8" width="9" style="1" customWidth="1"/>
    <col min="9" max="9" width="33" style="1" customWidth="1"/>
    <col min="10" max="10" width="15.109375" style="1" customWidth="1"/>
    <col min="11" max="11" width="10.77734375" style="4" bestFit="1" customWidth="1"/>
    <col min="12" max="12" width="8.6640625" style="2" customWidth="1"/>
    <col min="13" max="13" width="7.6640625" style="1" customWidth="1"/>
    <col min="14" max="14" width="4.6640625" style="1" customWidth="1"/>
    <col min="15" max="15" width="6.109375" style="1" customWidth="1"/>
    <col min="16" max="16" width="7.21875" style="1" customWidth="1"/>
    <col min="17" max="17" width="4.5546875" style="1" customWidth="1"/>
    <col min="18" max="18" width="10.109375" style="1" customWidth="1"/>
    <col min="19" max="19" width="6.33203125" style="1" customWidth="1"/>
    <col min="20" max="20" width="13.21875" style="1" customWidth="1"/>
    <col min="21" max="21" width="13.5546875" style="1" customWidth="1"/>
    <col min="22" max="25" width="10.77734375" style="67" customWidth="1"/>
    <col min="26" max="16384" width="14.109375" style="1"/>
  </cols>
  <sheetData>
    <row r="1" spans="1:25" ht="22.5" customHeight="1" x14ac:dyDescent="0.15">
      <c r="A1" s="1" t="s">
        <v>82</v>
      </c>
      <c r="C1" s="2" t="s">
        <v>89</v>
      </c>
      <c r="D1" s="3" t="s">
        <v>0</v>
      </c>
      <c r="E1" s="82" t="s">
        <v>90</v>
      </c>
      <c r="F1" s="4">
        <v>44521</v>
      </c>
      <c r="H1" s="5" t="s">
        <v>1</v>
      </c>
      <c r="I1" s="4">
        <v>44521</v>
      </c>
      <c r="K1" s="4">
        <v>44530</v>
      </c>
      <c r="P1" s="1" t="s">
        <v>2</v>
      </c>
      <c r="Q1" s="6">
        <v>3</v>
      </c>
      <c r="R1" s="1" t="s">
        <v>3</v>
      </c>
    </row>
    <row r="2" spans="1:25" s="2" customFormat="1" ht="21.75" customHeight="1" x14ac:dyDescent="0.2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3" t="s">
        <v>18</v>
      </c>
      <c r="P2" s="83"/>
      <c r="Q2" s="83"/>
      <c r="R2" s="10" t="s">
        <v>19</v>
      </c>
      <c r="S2" s="10" t="s">
        <v>20</v>
      </c>
      <c r="T2" s="10" t="s">
        <v>21</v>
      </c>
      <c r="U2" s="2" t="s">
        <v>83</v>
      </c>
      <c r="V2" s="59" t="s">
        <v>84</v>
      </c>
      <c r="W2" s="59" t="s">
        <v>85</v>
      </c>
      <c r="X2" s="59" t="s">
        <v>86</v>
      </c>
      <c r="Y2" s="59" t="s">
        <v>87</v>
      </c>
    </row>
    <row r="3" spans="1:25" s="19" customFormat="1" ht="22.5" customHeight="1" x14ac:dyDescent="0.2">
      <c r="A3" s="11">
        <v>1</v>
      </c>
      <c r="B3" s="12"/>
      <c r="C3" s="12"/>
      <c r="D3" s="13"/>
      <c r="E3" s="13"/>
      <c r="F3" s="14"/>
      <c r="G3" s="13"/>
      <c r="H3" s="15"/>
      <c r="I3" s="16"/>
      <c r="J3" s="17"/>
      <c r="K3" s="18"/>
      <c r="L3" s="15"/>
      <c r="M3" s="15"/>
      <c r="O3" s="20" t="str">
        <f>IF(J3 = 0,"",(DATEDIF(J3,$K$1,"y")))</f>
        <v/>
      </c>
      <c r="P3" s="21" t="str">
        <f>IF(J3 = 0,"",(DATEDIF(J3,$K$1,"ym")))</f>
        <v/>
      </c>
      <c r="Q3" s="22" t="str">
        <f>IF(J3=0,"",IF(AND(DATEDIF(J3,$K$1,"m")&gt;=$Q$1,N3&gt;=13),"○","×"))</f>
        <v/>
      </c>
      <c r="R3" s="15"/>
      <c r="S3" s="15"/>
      <c r="V3" s="68"/>
      <c r="W3" s="68"/>
      <c r="X3" s="68"/>
      <c r="Y3" s="68">
        <f>SUM(V3:X3)</f>
        <v>0</v>
      </c>
    </row>
    <row r="4" spans="1:25" s="2" customFormat="1" ht="22.5" customHeight="1" x14ac:dyDescent="0.2">
      <c r="A4" s="23">
        <f>A3+1</f>
        <v>2</v>
      </c>
      <c r="B4" s="12"/>
      <c r="C4" s="12"/>
      <c r="D4" s="13"/>
      <c r="E4" s="13"/>
      <c r="F4" s="24"/>
      <c r="G4" s="25"/>
      <c r="H4" s="15"/>
      <c r="I4" s="16"/>
      <c r="J4" s="17"/>
      <c r="K4" s="18"/>
      <c r="L4" s="15"/>
      <c r="M4" s="15"/>
      <c r="N4" s="19"/>
      <c r="O4" s="20" t="str">
        <f t="shared" ref="O4:O22" si="0">IF(J4 = 0,"",(DATEDIF(J4,$K$1,"y")))</f>
        <v/>
      </c>
      <c r="P4" s="21" t="str">
        <f t="shared" ref="P4:P22" si="1">IF(J4 = 0,"",(DATEDIF(J4,$K$1,"ym")))</f>
        <v/>
      </c>
      <c r="Q4" s="22" t="str">
        <f t="shared" ref="Q4:Q22" si="2">IF(J4=0,"",IF(AND(DATEDIF(J4,$K$1,"m")&gt;=$Q$1,N4&gt;=13),"○","×"))</f>
        <v/>
      </c>
      <c r="R4" s="15"/>
      <c r="S4" s="15"/>
      <c r="V4" s="67"/>
      <c r="W4" s="67"/>
      <c r="X4" s="67"/>
      <c r="Y4" s="68">
        <f t="shared" ref="Y4:Y22" si="3">SUM(V4:X4)</f>
        <v>0</v>
      </c>
    </row>
    <row r="5" spans="1:25" s="19" customFormat="1" ht="22.5" customHeight="1" x14ac:dyDescent="0.2">
      <c r="A5" s="23">
        <f t="shared" ref="A5:A22" si="4">A4+1</f>
        <v>3</v>
      </c>
      <c r="B5" s="26"/>
      <c r="C5" s="26"/>
      <c r="D5" s="13"/>
      <c r="E5" s="13"/>
      <c r="F5" s="27"/>
      <c r="G5" s="13"/>
      <c r="H5" s="15"/>
      <c r="I5" s="16"/>
      <c r="J5" s="17"/>
      <c r="K5" s="18"/>
      <c r="L5" s="28"/>
      <c r="M5" s="15"/>
      <c r="O5" s="20" t="str">
        <f t="shared" si="0"/>
        <v/>
      </c>
      <c r="P5" s="21" t="str">
        <f t="shared" si="1"/>
        <v/>
      </c>
      <c r="Q5" s="22" t="str">
        <f t="shared" si="2"/>
        <v/>
      </c>
      <c r="R5" s="15"/>
      <c r="S5" s="15"/>
      <c r="V5" s="68"/>
      <c r="W5" s="68"/>
      <c r="X5" s="68"/>
      <c r="Y5" s="68">
        <f t="shared" si="3"/>
        <v>0</v>
      </c>
    </row>
    <row r="6" spans="1:25" s="2" customFormat="1" ht="22.5" customHeight="1" x14ac:dyDescent="0.2">
      <c r="A6" s="23">
        <f t="shared" si="4"/>
        <v>4</v>
      </c>
      <c r="B6" s="12"/>
      <c r="C6" s="12"/>
      <c r="D6" s="13"/>
      <c r="E6" s="13"/>
      <c r="F6" s="24"/>
      <c r="G6" s="25"/>
      <c r="H6" s="15"/>
      <c r="I6" s="16"/>
      <c r="J6" s="17"/>
      <c r="K6" s="18"/>
      <c r="L6" s="15"/>
      <c r="M6" s="15"/>
      <c r="N6" s="19"/>
      <c r="O6" s="20" t="str">
        <f t="shared" si="0"/>
        <v/>
      </c>
      <c r="P6" s="21" t="str">
        <f t="shared" si="1"/>
        <v/>
      </c>
      <c r="Q6" s="22" t="str">
        <f t="shared" si="2"/>
        <v/>
      </c>
      <c r="R6" s="15"/>
      <c r="S6" s="15"/>
      <c r="V6" s="67"/>
      <c r="W6" s="67"/>
      <c r="X6" s="67"/>
      <c r="Y6" s="68">
        <f t="shared" si="3"/>
        <v>0</v>
      </c>
    </row>
    <row r="7" spans="1:25" s="2" customFormat="1" ht="22.5" customHeight="1" x14ac:dyDescent="0.2">
      <c r="A7" s="23">
        <f t="shared" si="4"/>
        <v>5</v>
      </c>
      <c r="B7" s="26"/>
      <c r="C7" s="26"/>
      <c r="D7" s="13"/>
      <c r="E7" s="13"/>
      <c r="F7" s="27"/>
      <c r="G7" s="25"/>
      <c r="H7" s="15"/>
      <c r="I7" s="16"/>
      <c r="J7" s="17"/>
      <c r="K7" s="18"/>
      <c r="L7" s="15"/>
      <c r="M7" s="15"/>
      <c r="N7" s="19"/>
      <c r="O7" s="20" t="str">
        <f t="shared" si="0"/>
        <v/>
      </c>
      <c r="P7" s="21" t="str">
        <f t="shared" si="1"/>
        <v/>
      </c>
      <c r="Q7" s="22" t="str">
        <f t="shared" si="2"/>
        <v/>
      </c>
      <c r="R7" s="15"/>
      <c r="S7" s="15"/>
      <c r="V7" s="67"/>
      <c r="W7" s="67"/>
      <c r="X7" s="67"/>
      <c r="Y7" s="68">
        <f t="shared" si="3"/>
        <v>0</v>
      </c>
    </row>
    <row r="8" spans="1:25" ht="22.5" customHeight="1" x14ac:dyDescent="0.2">
      <c r="A8" s="23">
        <f t="shared" si="4"/>
        <v>6</v>
      </c>
      <c r="B8" s="29"/>
      <c r="C8" s="29"/>
      <c r="D8" s="13"/>
      <c r="E8" s="13"/>
      <c r="F8" s="30"/>
      <c r="G8" s="25"/>
      <c r="H8" s="15"/>
      <c r="I8" s="16"/>
      <c r="J8" s="17"/>
      <c r="K8" s="18"/>
      <c r="L8" s="28"/>
      <c r="M8" s="15"/>
      <c r="N8" s="19"/>
      <c r="O8" s="20" t="str">
        <f t="shared" si="0"/>
        <v/>
      </c>
      <c r="P8" s="21" t="str">
        <f t="shared" si="1"/>
        <v/>
      </c>
      <c r="Q8" s="22" t="str">
        <f t="shared" si="2"/>
        <v/>
      </c>
      <c r="R8" s="15"/>
      <c r="S8" s="15"/>
      <c r="Y8" s="68">
        <f t="shared" si="3"/>
        <v>0</v>
      </c>
    </row>
    <row r="9" spans="1:25" s="2" customFormat="1" ht="22.5" customHeight="1" x14ac:dyDescent="0.2">
      <c r="A9" s="23">
        <f t="shared" si="4"/>
        <v>7</v>
      </c>
      <c r="B9" s="26"/>
      <c r="C9" s="26"/>
      <c r="D9" s="13"/>
      <c r="E9" s="13"/>
      <c r="F9" s="27"/>
      <c r="G9" s="25"/>
      <c r="H9" s="15"/>
      <c r="I9" s="16"/>
      <c r="J9" s="17"/>
      <c r="K9" s="18"/>
      <c r="L9" s="28"/>
      <c r="M9" s="15"/>
      <c r="N9" s="19"/>
      <c r="O9" s="20" t="str">
        <f t="shared" si="0"/>
        <v/>
      </c>
      <c r="P9" s="21" t="str">
        <f t="shared" si="1"/>
        <v/>
      </c>
      <c r="Q9" s="22" t="str">
        <f t="shared" si="2"/>
        <v/>
      </c>
      <c r="R9" s="15"/>
      <c r="S9" s="15"/>
      <c r="V9" s="67"/>
      <c r="W9" s="67"/>
      <c r="X9" s="67"/>
      <c r="Y9" s="68">
        <f t="shared" si="3"/>
        <v>0</v>
      </c>
    </row>
    <row r="10" spans="1:25" s="2" customFormat="1" ht="22.5" customHeight="1" x14ac:dyDescent="0.2">
      <c r="A10" s="23">
        <f t="shared" si="4"/>
        <v>8</v>
      </c>
      <c r="B10" s="29"/>
      <c r="C10" s="29"/>
      <c r="D10" s="13"/>
      <c r="E10" s="13"/>
      <c r="F10" s="30"/>
      <c r="G10" s="25"/>
      <c r="H10" s="31"/>
      <c r="I10" s="32"/>
      <c r="J10" s="17"/>
      <c r="K10" s="18"/>
      <c r="L10" s="33"/>
      <c r="M10" s="15"/>
      <c r="N10" s="19"/>
      <c r="O10" s="20" t="str">
        <f t="shared" si="0"/>
        <v/>
      </c>
      <c r="P10" s="21" t="str">
        <f t="shared" si="1"/>
        <v/>
      </c>
      <c r="Q10" s="22" t="str">
        <f t="shared" si="2"/>
        <v/>
      </c>
      <c r="R10" s="15"/>
      <c r="S10" s="15"/>
      <c r="V10" s="67"/>
      <c r="W10" s="67"/>
      <c r="X10" s="67"/>
      <c r="Y10" s="68">
        <f t="shared" si="3"/>
        <v>0</v>
      </c>
    </row>
    <row r="11" spans="1:25" s="2" customFormat="1" ht="22.5" customHeight="1" x14ac:dyDescent="0.2">
      <c r="A11" s="23">
        <f t="shared" si="4"/>
        <v>9</v>
      </c>
      <c r="B11" s="28"/>
      <c r="C11" s="28"/>
      <c r="D11" s="28"/>
      <c r="E11" s="28"/>
      <c r="F11" s="17"/>
      <c r="G11" s="34"/>
      <c r="H11" s="34"/>
      <c r="I11" s="15"/>
      <c r="J11" s="16"/>
      <c r="K11" s="15"/>
      <c r="L11" s="15"/>
      <c r="M11" s="28"/>
      <c r="N11" s="19" t="str">
        <f t="shared" ref="N11:N22" si="5">IF(F11=0,"",DATEDIF(F11,$I$1,"y"))</f>
        <v/>
      </c>
      <c r="O11" s="20" t="str">
        <f t="shared" si="0"/>
        <v/>
      </c>
      <c r="P11" s="21" t="str">
        <f t="shared" si="1"/>
        <v/>
      </c>
      <c r="Q11" s="22" t="str">
        <f t="shared" si="2"/>
        <v/>
      </c>
      <c r="R11" s="15"/>
      <c r="S11" s="15"/>
      <c r="V11" s="67"/>
      <c r="W11" s="67"/>
      <c r="X11" s="67"/>
      <c r="Y11" s="68">
        <f t="shared" si="3"/>
        <v>0</v>
      </c>
    </row>
    <row r="12" spans="1:25" s="2" customFormat="1" ht="22.5" customHeight="1" x14ac:dyDescent="0.2">
      <c r="A12" s="23">
        <f t="shared" si="4"/>
        <v>10</v>
      </c>
      <c r="B12" s="28"/>
      <c r="C12" s="28"/>
      <c r="D12" s="28"/>
      <c r="E12" s="28"/>
      <c r="F12" s="17"/>
      <c r="G12" s="34"/>
      <c r="H12" s="34"/>
      <c r="I12" s="15"/>
      <c r="J12" s="16"/>
      <c r="K12" s="15"/>
      <c r="L12" s="15"/>
      <c r="M12" s="28"/>
      <c r="N12" s="19" t="str">
        <f t="shared" si="5"/>
        <v/>
      </c>
      <c r="O12" s="20" t="str">
        <f t="shared" si="0"/>
        <v/>
      </c>
      <c r="P12" s="21" t="str">
        <f t="shared" si="1"/>
        <v/>
      </c>
      <c r="Q12" s="22" t="str">
        <f t="shared" si="2"/>
        <v/>
      </c>
      <c r="R12" s="15"/>
      <c r="S12" s="15"/>
      <c r="V12" s="67"/>
      <c r="W12" s="67"/>
      <c r="X12" s="67"/>
      <c r="Y12" s="68">
        <f t="shared" si="3"/>
        <v>0</v>
      </c>
    </row>
    <row r="13" spans="1:25" s="19" customFormat="1" ht="22.5" customHeight="1" x14ac:dyDescent="0.2">
      <c r="A13" s="23">
        <f t="shared" si="4"/>
        <v>11</v>
      </c>
      <c r="B13" s="28"/>
      <c r="C13" s="28"/>
      <c r="D13" s="28"/>
      <c r="E13" s="28"/>
      <c r="F13" s="17"/>
      <c r="G13" s="34"/>
      <c r="H13" s="34"/>
      <c r="I13" s="15"/>
      <c r="J13" s="16"/>
      <c r="K13" s="15"/>
      <c r="L13" s="15"/>
      <c r="M13" s="28"/>
      <c r="N13" s="19" t="str">
        <f t="shared" si="5"/>
        <v/>
      </c>
      <c r="O13" s="20" t="str">
        <f t="shared" si="0"/>
        <v/>
      </c>
      <c r="P13" s="21" t="str">
        <f t="shared" si="1"/>
        <v/>
      </c>
      <c r="Q13" s="22" t="str">
        <f t="shared" si="2"/>
        <v/>
      </c>
      <c r="R13" s="15"/>
      <c r="S13" s="15"/>
      <c r="T13" s="2"/>
      <c r="V13" s="68"/>
      <c r="W13" s="68"/>
      <c r="X13" s="68"/>
      <c r="Y13" s="68">
        <f t="shared" si="3"/>
        <v>0</v>
      </c>
    </row>
    <row r="14" spans="1:25" s="19" customFormat="1" ht="22.5" customHeight="1" x14ac:dyDescent="0.2">
      <c r="A14" s="23">
        <f t="shared" si="4"/>
        <v>12</v>
      </c>
      <c r="B14" s="28"/>
      <c r="C14" s="28"/>
      <c r="D14" s="28"/>
      <c r="E14" s="28"/>
      <c r="F14" s="17"/>
      <c r="G14" s="34"/>
      <c r="H14" s="34"/>
      <c r="I14" s="15"/>
      <c r="J14" s="16"/>
      <c r="K14" s="15"/>
      <c r="L14" s="15"/>
      <c r="M14" s="28"/>
      <c r="N14" s="19" t="str">
        <f t="shared" si="5"/>
        <v/>
      </c>
      <c r="O14" s="20" t="str">
        <f t="shared" si="0"/>
        <v/>
      </c>
      <c r="P14" s="21" t="str">
        <f t="shared" si="1"/>
        <v/>
      </c>
      <c r="Q14" s="22" t="str">
        <f t="shared" si="2"/>
        <v/>
      </c>
      <c r="R14" s="15"/>
      <c r="S14" s="15"/>
      <c r="V14" s="68"/>
      <c r="W14" s="68"/>
      <c r="X14" s="68"/>
      <c r="Y14" s="68">
        <f t="shared" si="3"/>
        <v>0</v>
      </c>
    </row>
    <row r="15" spans="1:25" s="2" customFormat="1" ht="22.5" customHeight="1" x14ac:dyDescent="0.2">
      <c r="A15" s="23">
        <f t="shared" si="4"/>
        <v>13</v>
      </c>
      <c r="B15" s="28"/>
      <c r="C15" s="28"/>
      <c r="D15" s="28"/>
      <c r="E15" s="28"/>
      <c r="F15" s="17"/>
      <c r="G15" s="34"/>
      <c r="H15" s="34"/>
      <c r="I15" s="15"/>
      <c r="J15" s="16"/>
      <c r="K15" s="15"/>
      <c r="L15" s="15"/>
      <c r="M15" s="28"/>
      <c r="N15" s="19" t="str">
        <f t="shared" si="5"/>
        <v/>
      </c>
      <c r="O15" s="20" t="str">
        <f t="shared" si="0"/>
        <v/>
      </c>
      <c r="P15" s="21" t="str">
        <f t="shared" si="1"/>
        <v/>
      </c>
      <c r="Q15" s="22" t="str">
        <f t="shared" si="2"/>
        <v/>
      </c>
      <c r="R15" s="15"/>
      <c r="S15" s="15"/>
      <c r="V15" s="67"/>
      <c r="W15" s="67"/>
      <c r="X15" s="67"/>
      <c r="Y15" s="68">
        <f t="shared" si="3"/>
        <v>0</v>
      </c>
    </row>
    <row r="16" spans="1:25" s="19" customFormat="1" ht="22.5" customHeight="1" x14ac:dyDescent="0.2">
      <c r="A16" s="23">
        <f t="shared" si="4"/>
        <v>14</v>
      </c>
      <c r="B16" s="28"/>
      <c r="C16" s="28"/>
      <c r="D16" s="28"/>
      <c r="E16" s="28"/>
      <c r="F16" s="17"/>
      <c r="G16" s="34"/>
      <c r="H16" s="34"/>
      <c r="I16" s="15"/>
      <c r="J16" s="16"/>
      <c r="K16" s="15"/>
      <c r="L16" s="15"/>
      <c r="M16" s="28"/>
      <c r="N16" s="19" t="str">
        <f t="shared" si="5"/>
        <v/>
      </c>
      <c r="O16" s="20" t="str">
        <f t="shared" si="0"/>
        <v/>
      </c>
      <c r="P16" s="21" t="str">
        <f t="shared" si="1"/>
        <v/>
      </c>
      <c r="Q16" s="22" t="str">
        <f t="shared" si="2"/>
        <v/>
      </c>
      <c r="R16" s="15"/>
      <c r="S16" s="15"/>
      <c r="V16" s="68"/>
      <c r="W16" s="68"/>
      <c r="X16" s="68"/>
      <c r="Y16" s="68">
        <f t="shared" si="3"/>
        <v>0</v>
      </c>
    </row>
    <row r="17" spans="1:25" s="19" customFormat="1" ht="22.5" customHeight="1" x14ac:dyDescent="0.2">
      <c r="A17" s="23">
        <f t="shared" si="4"/>
        <v>15</v>
      </c>
      <c r="B17" s="28"/>
      <c r="C17" s="28"/>
      <c r="D17" s="28"/>
      <c r="E17" s="28"/>
      <c r="F17" s="17"/>
      <c r="G17" s="34"/>
      <c r="H17" s="34"/>
      <c r="I17" s="15"/>
      <c r="J17" s="16"/>
      <c r="K17" s="15"/>
      <c r="L17" s="15"/>
      <c r="M17" s="28"/>
      <c r="N17" s="19" t="str">
        <f t="shared" si="5"/>
        <v/>
      </c>
      <c r="O17" s="20" t="str">
        <f t="shared" si="0"/>
        <v/>
      </c>
      <c r="P17" s="21" t="str">
        <f t="shared" si="1"/>
        <v/>
      </c>
      <c r="Q17" s="22" t="str">
        <f t="shared" si="2"/>
        <v/>
      </c>
      <c r="R17" s="15"/>
      <c r="S17" s="15"/>
      <c r="V17" s="68"/>
      <c r="W17" s="68"/>
      <c r="X17" s="68"/>
      <c r="Y17" s="68">
        <f t="shared" si="3"/>
        <v>0</v>
      </c>
    </row>
    <row r="18" spans="1:25" s="19" customFormat="1" ht="22.5" customHeight="1" x14ac:dyDescent="0.2">
      <c r="A18" s="23">
        <f t="shared" si="4"/>
        <v>16</v>
      </c>
      <c r="B18" s="28"/>
      <c r="C18" s="28"/>
      <c r="D18" s="28"/>
      <c r="E18" s="28"/>
      <c r="F18" s="17"/>
      <c r="G18" s="34"/>
      <c r="H18" s="34"/>
      <c r="I18" s="15"/>
      <c r="J18" s="16"/>
      <c r="K18" s="15"/>
      <c r="L18" s="15"/>
      <c r="M18" s="28"/>
      <c r="N18" s="19" t="str">
        <f t="shared" si="5"/>
        <v/>
      </c>
      <c r="O18" s="20" t="str">
        <f t="shared" si="0"/>
        <v/>
      </c>
      <c r="P18" s="21" t="str">
        <f t="shared" si="1"/>
        <v/>
      </c>
      <c r="Q18" s="22" t="str">
        <f t="shared" si="2"/>
        <v/>
      </c>
      <c r="R18" s="15"/>
      <c r="S18" s="35"/>
      <c r="V18" s="68"/>
      <c r="W18" s="68"/>
      <c r="X18" s="68"/>
      <c r="Y18" s="68">
        <f t="shared" si="3"/>
        <v>0</v>
      </c>
    </row>
    <row r="19" spans="1:25" s="19" customFormat="1" ht="22.5" customHeight="1" x14ac:dyDescent="0.2">
      <c r="A19" s="23">
        <f t="shared" si="4"/>
        <v>17</v>
      </c>
      <c r="B19" s="28"/>
      <c r="C19" s="28"/>
      <c r="D19" s="28"/>
      <c r="E19" s="28"/>
      <c r="F19" s="17"/>
      <c r="G19" s="34"/>
      <c r="H19" s="34"/>
      <c r="I19" s="15"/>
      <c r="J19" s="16"/>
      <c r="K19" s="17"/>
      <c r="L19" s="15"/>
      <c r="M19" s="28"/>
      <c r="N19" s="19" t="str">
        <f t="shared" si="5"/>
        <v/>
      </c>
      <c r="O19" s="20" t="str">
        <f t="shared" si="0"/>
        <v/>
      </c>
      <c r="P19" s="21" t="str">
        <f t="shared" si="1"/>
        <v/>
      </c>
      <c r="Q19" s="22" t="str">
        <f t="shared" si="2"/>
        <v/>
      </c>
      <c r="R19" s="15"/>
      <c r="S19" s="35"/>
      <c r="V19" s="68"/>
      <c r="W19" s="68"/>
      <c r="X19" s="68"/>
      <c r="Y19" s="68">
        <f t="shared" si="3"/>
        <v>0</v>
      </c>
    </row>
    <row r="20" spans="1:25" s="19" customFormat="1" ht="22.5" customHeight="1" x14ac:dyDescent="0.2">
      <c r="A20" s="23">
        <f t="shared" si="4"/>
        <v>18</v>
      </c>
      <c r="B20" s="28"/>
      <c r="C20" s="28"/>
      <c r="D20" s="28"/>
      <c r="E20" s="28"/>
      <c r="F20" s="17"/>
      <c r="G20" s="34"/>
      <c r="H20" s="34"/>
      <c r="I20" s="15"/>
      <c r="J20" s="16"/>
      <c r="K20" s="17"/>
      <c r="L20" s="15"/>
      <c r="M20" s="28"/>
      <c r="N20" s="19" t="str">
        <f t="shared" si="5"/>
        <v/>
      </c>
      <c r="O20" s="20" t="str">
        <f t="shared" si="0"/>
        <v/>
      </c>
      <c r="P20" s="21" t="str">
        <f t="shared" si="1"/>
        <v/>
      </c>
      <c r="Q20" s="22" t="str">
        <f t="shared" si="2"/>
        <v/>
      </c>
      <c r="R20" s="15"/>
      <c r="S20" s="15"/>
      <c r="V20" s="68"/>
      <c r="W20" s="68"/>
      <c r="X20" s="68"/>
      <c r="Y20" s="68">
        <f t="shared" si="3"/>
        <v>0</v>
      </c>
    </row>
    <row r="21" spans="1:25" s="19" customFormat="1" ht="22.5" customHeight="1" x14ac:dyDescent="0.2">
      <c r="A21" s="23">
        <f t="shared" si="4"/>
        <v>19</v>
      </c>
      <c r="B21" s="28"/>
      <c r="C21" s="28"/>
      <c r="D21" s="28"/>
      <c r="E21" s="28"/>
      <c r="F21" s="17"/>
      <c r="G21" s="34"/>
      <c r="H21" s="34"/>
      <c r="I21" s="15"/>
      <c r="J21" s="16"/>
      <c r="K21" s="17"/>
      <c r="L21" s="15"/>
      <c r="M21" s="28"/>
      <c r="N21" s="19" t="str">
        <f t="shared" si="5"/>
        <v/>
      </c>
      <c r="O21" s="20" t="str">
        <f t="shared" si="0"/>
        <v/>
      </c>
      <c r="P21" s="21" t="str">
        <f t="shared" si="1"/>
        <v/>
      </c>
      <c r="Q21" s="22" t="str">
        <f t="shared" si="2"/>
        <v/>
      </c>
      <c r="R21" s="15"/>
      <c r="S21" s="15"/>
      <c r="V21" s="68"/>
      <c r="W21" s="68"/>
      <c r="X21" s="68"/>
      <c r="Y21" s="68">
        <f t="shared" si="3"/>
        <v>0</v>
      </c>
    </row>
    <row r="22" spans="1:25" s="2" customFormat="1" ht="22.5" customHeight="1" thickBot="1" x14ac:dyDescent="0.25">
      <c r="A22" s="69">
        <f t="shared" si="4"/>
        <v>20</v>
      </c>
      <c r="B22" s="70"/>
      <c r="C22" s="70"/>
      <c r="D22" s="70"/>
      <c r="E22" s="70"/>
      <c r="F22" s="71"/>
      <c r="G22" s="72"/>
      <c r="H22" s="72"/>
      <c r="I22" s="73"/>
      <c r="J22" s="74"/>
      <c r="K22" s="71"/>
      <c r="L22" s="73"/>
      <c r="M22" s="70"/>
      <c r="N22" s="75" t="str">
        <f t="shared" si="5"/>
        <v/>
      </c>
      <c r="O22" s="76" t="str">
        <f t="shared" si="0"/>
        <v/>
      </c>
      <c r="P22" s="77" t="str">
        <f t="shared" si="1"/>
        <v/>
      </c>
      <c r="Q22" s="78" t="str">
        <f t="shared" si="2"/>
        <v/>
      </c>
      <c r="R22" s="73"/>
      <c r="S22" s="73"/>
      <c r="T22" s="79"/>
      <c r="U22" s="79"/>
      <c r="V22" s="80"/>
      <c r="W22" s="80"/>
      <c r="X22" s="80"/>
      <c r="Y22" s="81">
        <f t="shared" si="3"/>
        <v>0</v>
      </c>
    </row>
    <row r="23" spans="1:25" ht="22.5" customHeight="1" thickTop="1" x14ac:dyDescent="0.15">
      <c r="U23" s="59" t="s">
        <v>87</v>
      </c>
      <c r="V23" s="67">
        <f t="shared" ref="V23:X23" si="6">SUM(V3:V22)</f>
        <v>0</v>
      </c>
      <c r="W23" s="67">
        <f t="shared" si="6"/>
        <v>0</v>
      </c>
      <c r="X23" s="67">
        <f t="shared" si="6"/>
        <v>0</v>
      </c>
      <c r="Y23" s="67">
        <f>SUM(Y3:Y22)</f>
        <v>0</v>
      </c>
    </row>
    <row r="24" spans="1:25" ht="22.5" customHeight="1" x14ac:dyDescent="0.15"/>
    <row r="25" spans="1:25" ht="22.5" customHeight="1" x14ac:dyDescent="0.15"/>
    <row r="26" spans="1:25" ht="22.5" customHeight="1" x14ac:dyDescent="0.15"/>
    <row r="27" spans="1:25" ht="22.5" customHeight="1" x14ac:dyDescent="0.15"/>
    <row r="28" spans="1:25" ht="22.5" customHeight="1" x14ac:dyDescent="0.15"/>
    <row r="29" spans="1:25" ht="22.5" customHeight="1" x14ac:dyDescent="0.15"/>
    <row r="30" spans="1:25" ht="22.5" customHeight="1" x14ac:dyDescent="0.15"/>
  </sheetData>
  <mergeCells count="1">
    <mergeCell ref="O2:Q2"/>
  </mergeCells>
  <phoneticPr fontId="2"/>
  <conditionalFormatting sqref="R4:S8 R9 H3:J10 B11:J18 L11:M18 L3:L10 R12:S17 R18:R19 B19:M22 R20:S22 O3:Q22">
    <cfRule type="expression" dxfId="60" priority="27">
      <formula>$Q3="×"</formula>
    </cfRule>
    <cfRule type="expression" dxfId="59" priority="34" stopIfTrue="1">
      <formula>CELL("row")=ROW()</formula>
    </cfRule>
  </conditionalFormatting>
  <conditionalFormatting sqref="R3:S3">
    <cfRule type="expression" dxfId="58" priority="22">
      <formula>$Q3="×"</formula>
    </cfRule>
    <cfRule type="expression" dxfId="57" priority="23" stopIfTrue="1">
      <formula>CELL("row")=ROW()</formula>
    </cfRule>
  </conditionalFormatting>
  <conditionalFormatting sqref="R10:S11">
    <cfRule type="expression" dxfId="56" priority="20">
      <formula>$Q10="×"</formula>
    </cfRule>
    <cfRule type="expression" dxfId="55" priority="21" stopIfTrue="1">
      <formula>CELL("row")=ROW()</formula>
    </cfRule>
  </conditionalFormatting>
  <conditionalFormatting sqref="S18">
    <cfRule type="expression" dxfId="54" priority="19" stopIfTrue="1">
      <formula>CELL("row")=ROW()</formula>
    </cfRule>
  </conditionalFormatting>
  <conditionalFormatting sqref="S18">
    <cfRule type="expression" dxfId="53" priority="18" stopIfTrue="1">
      <formula>CELL("row")=ROW()</formula>
    </cfRule>
  </conditionalFormatting>
  <conditionalFormatting sqref="S19">
    <cfRule type="expression" dxfId="52" priority="17" stopIfTrue="1">
      <formula>CELL("row")=ROW()</formula>
    </cfRule>
  </conditionalFormatting>
  <conditionalFormatting sqref="S19">
    <cfRule type="expression" dxfId="51" priority="16" stopIfTrue="1">
      <formula>CELL("row")=ROW()</formula>
    </cfRule>
  </conditionalFormatting>
  <conditionalFormatting sqref="S9">
    <cfRule type="expression" dxfId="50" priority="14">
      <formula>$Q9="×"</formula>
    </cfRule>
    <cfRule type="expression" dxfId="49" priority="15" stopIfTrue="1">
      <formula>CELL("row")=ROW()</formula>
    </cfRule>
  </conditionalFormatting>
  <conditionalFormatting sqref="G3:G4 B5:G5">
    <cfRule type="expression" dxfId="48" priority="13" stopIfTrue="1">
      <formula>CELL("row")=ROW()</formula>
    </cfRule>
  </conditionalFormatting>
  <conditionalFormatting sqref="B3:F4">
    <cfRule type="expression" dxfId="47" priority="12" stopIfTrue="1">
      <formula>CELL("row")=ROW()</formula>
    </cfRule>
  </conditionalFormatting>
  <conditionalFormatting sqref="B7:F10">
    <cfRule type="expression" dxfId="46" priority="11" stopIfTrue="1">
      <formula>CELL("row")=ROW()</formula>
    </cfRule>
  </conditionalFormatting>
  <conditionalFormatting sqref="G6:G10">
    <cfRule type="expression" dxfId="45" priority="10" stopIfTrue="1">
      <formula>CELL("row")=ROW()</formula>
    </cfRule>
  </conditionalFormatting>
  <conditionalFormatting sqref="B6:F6">
    <cfRule type="expression" dxfId="44" priority="9" stopIfTrue="1">
      <formula>CELL("row")=ROW()</formula>
    </cfRule>
  </conditionalFormatting>
  <conditionalFormatting sqref="K11:K18">
    <cfRule type="expression" dxfId="43" priority="7">
      <formula>$Q11="×"</formula>
    </cfRule>
    <cfRule type="expression" dxfId="42" priority="8" stopIfTrue="1">
      <formula>CELL("row")=ROW()</formula>
    </cfRule>
  </conditionalFormatting>
  <conditionalFormatting sqref="K3">
    <cfRule type="expression" dxfId="41" priority="5">
      <formula>$Q3="×"</formula>
    </cfRule>
    <cfRule type="expression" dxfId="40" priority="6" stopIfTrue="1">
      <formula>CELL("row")=ROW()</formula>
    </cfRule>
  </conditionalFormatting>
  <conditionalFormatting sqref="K4:K10">
    <cfRule type="expression" dxfId="39" priority="3">
      <formula>$Q4="×"</formula>
    </cfRule>
    <cfRule type="expression" dxfId="38" priority="4" stopIfTrue="1">
      <formula>CELL("row")=ROW()</formula>
    </cfRule>
  </conditionalFormatting>
  <conditionalFormatting sqref="M3:M10">
    <cfRule type="expression" dxfId="37" priority="1">
      <formula>$Q3="×"</formula>
    </cfRule>
    <cfRule type="expression" dxfId="36" priority="2" stopIfTrue="1">
      <formula>CELL("row")=ROW()</formula>
    </cfRule>
  </conditionalFormatting>
  <printOptions horizontalCentered="1"/>
  <pageMargins left="0.47244094488188981" right="0.39370078740157483" top="0.51181102362204722" bottom="1.2598425196850394" header="0.35433070866141736" footer="0"/>
  <pageSetup paperSize="9" scale="50" firstPageNumber="4294963191" pageOrder="overThenDown" orientation="landscape" horizontalDpi="4294967292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Y102"/>
  <sheetViews>
    <sheetView tabSelected="1" zoomScale="90" zoomScaleNormal="9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4.109375" defaultRowHeight="11.4" x14ac:dyDescent="0.15"/>
  <cols>
    <col min="1" max="1" width="5.33203125" style="1" customWidth="1"/>
    <col min="2" max="3" width="14.109375" style="2" customWidth="1"/>
    <col min="4" max="4" width="19.21875" style="1" bestFit="1" customWidth="1"/>
    <col min="5" max="5" width="19.21875" style="1" customWidth="1"/>
    <col min="6" max="6" width="10.109375" style="4" customWidth="1"/>
    <col min="7" max="7" width="4.77734375" style="1" customWidth="1"/>
    <col min="8" max="8" width="9" style="1" customWidth="1"/>
    <col min="9" max="9" width="33" style="1" customWidth="1"/>
    <col min="10" max="10" width="15.109375" style="1" customWidth="1"/>
    <col min="11" max="11" width="10.77734375" style="4" bestFit="1" customWidth="1"/>
    <col min="12" max="12" width="9.6640625" style="2" customWidth="1"/>
    <col min="13" max="13" width="7.6640625" style="1" customWidth="1"/>
    <col min="14" max="14" width="4.6640625" style="1" customWidth="1"/>
    <col min="15" max="15" width="6.109375" style="1" customWidth="1"/>
    <col min="16" max="16" width="7.21875" style="1" customWidth="1"/>
    <col min="17" max="17" width="4.5546875" style="1" customWidth="1"/>
    <col min="18" max="18" width="10.109375" style="1" customWidth="1"/>
    <col min="19" max="19" width="6.33203125" style="1" customWidth="1"/>
    <col min="20" max="20" width="13.21875" style="1" customWidth="1"/>
    <col min="21" max="21" width="12.5546875" style="1" customWidth="1"/>
    <col min="22" max="25" width="10.77734375" style="60" customWidth="1"/>
    <col min="26" max="16384" width="14.109375" style="1"/>
  </cols>
  <sheetData>
    <row r="1" spans="1:25" ht="22.5" customHeight="1" x14ac:dyDescent="0.15">
      <c r="B1" s="2" t="s">
        <v>88</v>
      </c>
      <c r="D1" s="3" t="s">
        <v>0</v>
      </c>
      <c r="E1" s="3"/>
      <c r="F1" s="4">
        <v>44521</v>
      </c>
      <c r="H1" s="5" t="s">
        <v>1</v>
      </c>
      <c r="I1" s="4">
        <v>44521</v>
      </c>
      <c r="K1" s="4">
        <v>44530</v>
      </c>
      <c r="P1" s="1" t="s">
        <v>2</v>
      </c>
      <c r="Q1" s="6">
        <v>3</v>
      </c>
      <c r="R1" s="1" t="s">
        <v>3</v>
      </c>
    </row>
    <row r="2" spans="1:25" s="2" customFormat="1" ht="21.75" customHeight="1" x14ac:dyDescent="0.2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8" t="s">
        <v>14</v>
      </c>
      <c r="L2" s="8" t="s">
        <v>22</v>
      </c>
      <c r="M2" s="8" t="s">
        <v>16</v>
      </c>
      <c r="N2" s="8" t="s">
        <v>17</v>
      </c>
      <c r="O2" s="83" t="s">
        <v>18</v>
      </c>
      <c r="P2" s="83"/>
      <c r="Q2" s="83"/>
      <c r="R2" s="10" t="s">
        <v>19</v>
      </c>
      <c r="S2" s="10" t="s">
        <v>20</v>
      </c>
      <c r="T2" s="10" t="s">
        <v>21</v>
      </c>
      <c r="U2" s="2" t="s">
        <v>83</v>
      </c>
      <c r="V2" s="61" t="s">
        <v>84</v>
      </c>
      <c r="W2" s="61" t="s">
        <v>85</v>
      </c>
      <c r="X2" s="61" t="s">
        <v>86</v>
      </c>
      <c r="Y2" s="61" t="s">
        <v>87</v>
      </c>
    </row>
    <row r="3" spans="1:25" s="19" customFormat="1" ht="22.5" customHeight="1" x14ac:dyDescent="0.2">
      <c r="A3" s="11">
        <v>1</v>
      </c>
      <c r="B3" s="47" t="s">
        <v>23</v>
      </c>
      <c r="C3" s="47" t="s">
        <v>24</v>
      </c>
      <c r="D3" s="48" t="s">
        <v>25</v>
      </c>
      <c r="E3" s="48" t="s">
        <v>26</v>
      </c>
      <c r="F3" s="49">
        <v>39252</v>
      </c>
      <c r="G3" s="48" t="s">
        <v>27</v>
      </c>
      <c r="H3" s="15" t="s">
        <v>28</v>
      </c>
      <c r="I3" s="16" t="s">
        <v>29</v>
      </c>
      <c r="J3" s="17">
        <v>44145</v>
      </c>
      <c r="K3" s="18" t="s">
        <v>30</v>
      </c>
      <c r="L3" s="15" t="s">
        <v>31</v>
      </c>
      <c r="M3" s="15" t="s">
        <v>32</v>
      </c>
      <c r="N3" s="50">
        <f>IF(F3=0,"",DATEDIF(F3,$I$1,"y"))</f>
        <v>14</v>
      </c>
      <c r="O3" s="20">
        <f>IF(J3 = 0,"",(DATEDIF(J3,$K$1,"y")))</f>
        <v>1</v>
      </c>
      <c r="P3" s="21">
        <f>IF(J3 = 0,"",(DATEDIF(J3,$K$1,"ym")))</f>
        <v>0</v>
      </c>
      <c r="Q3" s="22" t="str">
        <f>IF(J3=0,"",IF(AND(DATEDIF(J3,$K$1,"m")&gt;=$Q$1,N3&gt;=13),"○","×"))</f>
        <v>○</v>
      </c>
      <c r="R3" s="15"/>
      <c r="S3" s="15"/>
      <c r="V3" s="65"/>
      <c r="W3" s="65"/>
      <c r="X3" s="65"/>
      <c r="Y3" s="65">
        <f>SUM(V3:X3)</f>
        <v>0</v>
      </c>
    </row>
    <row r="4" spans="1:25" s="2" customFormat="1" ht="22.5" customHeight="1" x14ac:dyDescent="0.2">
      <c r="A4" s="23">
        <f>A3+1</f>
        <v>2</v>
      </c>
      <c r="B4" s="47" t="s">
        <v>33</v>
      </c>
      <c r="C4" s="47" t="s">
        <v>34</v>
      </c>
      <c r="D4" s="48" t="s">
        <v>35</v>
      </c>
      <c r="E4" s="48" t="s">
        <v>36</v>
      </c>
      <c r="F4" s="51">
        <v>39235</v>
      </c>
      <c r="G4" s="52" t="s">
        <v>27</v>
      </c>
      <c r="H4" s="15" t="s">
        <v>37</v>
      </c>
      <c r="I4" s="16" t="s">
        <v>38</v>
      </c>
      <c r="J4" s="17">
        <v>44335</v>
      </c>
      <c r="K4" s="18" t="s">
        <v>30</v>
      </c>
      <c r="L4" s="15"/>
      <c r="M4" s="15" t="s">
        <v>32</v>
      </c>
      <c r="N4" s="50">
        <f t="shared" ref="N4:N67" si="0">IF(F4=0,"",DATEDIF(F4,$I$1,"y"))</f>
        <v>14</v>
      </c>
      <c r="O4" s="20">
        <f t="shared" ref="O4:O67" si="1">IF(J4 = 0,"",(DATEDIF(J4,$K$1,"y")))</f>
        <v>0</v>
      </c>
      <c r="P4" s="21">
        <f t="shared" ref="P4:P67" si="2">IF(J4 = 0,"",(DATEDIF(J4,$K$1,"ym")))</f>
        <v>6</v>
      </c>
      <c r="Q4" s="22" t="str">
        <f t="shared" ref="Q4:Q67" si="3">IF(J4=0,"",IF(AND(DATEDIF(J4,$K$1,"m")&gt;=$Q$1,N4&gt;=13),"○","×"))</f>
        <v>○</v>
      </c>
      <c r="R4" s="15"/>
      <c r="S4" s="15"/>
      <c r="V4" s="66"/>
      <c r="W4" s="66"/>
      <c r="X4" s="66"/>
      <c r="Y4" s="65">
        <f t="shared" ref="Y4:Y10" si="4">SUM(V4:X4)</f>
        <v>0</v>
      </c>
    </row>
    <row r="5" spans="1:25" s="19" customFormat="1" ht="22.5" customHeight="1" x14ac:dyDescent="0.2">
      <c r="A5" s="23">
        <f t="shared" ref="A5:A68" si="5">A4+1</f>
        <v>3</v>
      </c>
      <c r="B5" s="53" t="s">
        <v>39</v>
      </c>
      <c r="C5" s="53" t="s">
        <v>40</v>
      </c>
      <c r="D5" s="48" t="s">
        <v>41</v>
      </c>
      <c r="E5" s="48" t="s">
        <v>42</v>
      </c>
      <c r="F5" s="54">
        <v>26229</v>
      </c>
      <c r="G5" s="48" t="s">
        <v>43</v>
      </c>
      <c r="H5" s="15" t="s">
        <v>44</v>
      </c>
      <c r="I5" s="16" t="s">
        <v>45</v>
      </c>
      <c r="J5" s="17">
        <v>44335</v>
      </c>
      <c r="K5" s="18" t="s">
        <v>30</v>
      </c>
      <c r="L5" s="28"/>
      <c r="M5" s="15" t="s">
        <v>32</v>
      </c>
      <c r="N5" s="50">
        <f t="shared" si="0"/>
        <v>50</v>
      </c>
      <c r="O5" s="20">
        <f t="shared" si="1"/>
        <v>0</v>
      </c>
      <c r="P5" s="21">
        <f t="shared" si="2"/>
        <v>6</v>
      </c>
      <c r="Q5" s="22" t="str">
        <f t="shared" si="3"/>
        <v>○</v>
      </c>
      <c r="R5" s="15"/>
      <c r="S5" s="15"/>
      <c r="V5" s="65"/>
      <c r="W5" s="65"/>
      <c r="X5" s="65"/>
      <c r="Y5" s="65">
        <f t="shared" si="4"/>
        <v>0</v>
      </c>
    </row>
    <row r="6" spans="1:25" s="2" customFormat="1" ht="22.5" customHeight="1" x14ac:dyDescent="0.2">
      <c r="A6" s="23">
        <f t="shared" si="5"/>
        <v>4</v>
      </c>
      <c r="B6" s="47" t="s">
        <v>46</v>
      </c>
      <c r="C6" s="47" t="s">
        <v>47</v>
      </c>
      <c r="D6" s="48" t="s">
        <v>48</v>
      </c>
      <c r="E6" s="48" t="s">
        <v>49</v>
      </c>
      <c r="F6" s="51">
        <v>39330</v>
      </c>
      <c r="G6" s="52" t="s">
        <v>50</v>
      </c>
      <c r="H6" s="15" t="s">
        <v>51</v>
      </c>
      <c r="I6" s="16" t="s">
        <v>52</v>
      </c>
      <c r="J6" s="17">
        <v>44010</v>
      </c>
      <c r="K6" s="55" t="s">
        <v>53</v>
      </c>
      <c r="L6" s="15"/>
      <c r="M6" s="15" t="s">
        <v>32</v>
      </c>
      <c r="N6" s="50">
        <f t="shared" si="0"/>
        <v>14</v>
      </c>
      <c r="O6" s="20">
        <f t="shared" si="1"/>
        <v>1</v>
      </c>
      <c r="P6" s="21">
        <f t="shared" si="2"/>
        <v>5</v>
      </c>
      <c r="Q6" s="22" t="str">
        <f t="shared" si="3"/>
        <v>○</v>
      </c>
      <c r="R6" s="15"/>
      <c r="S6" s="15"/>
      <c r="V6" s="66"/>
      <c r="W6" s="66"/>
      <c r="X6" s="66"/>
      <c r="Y6" s="65">
        <f t="shared" si="4"/>
        <v>0</v>
      </c>
    </row>
    <row r="7" spans="1:25" s="2" customFormat="1" ht="22.5" customHeight="1" x14ac:dyDescent="0.2">
      <c r="A7" s="23">
        <f t="shared" si="5"/>
        <v>5</v>
      </c>
      <c r="B7" s="53" t="s">
        <v>54</v>
      </c>
      <c r="C7" s="53" t="s">
        <v>55</v>
      </c>
      <c r="D7" s="48" t="s">
        <v>56</v>
      </c>
      <c r="E7" s="48" t="s">
        <v>57</v>
      </c>
      <c r="F7" s="54">
        <v>39313</v>
      </c>
      <c r="G7" s="52" t="s">
        <v>50</v>
      </c>
      <c r="H7" s="15" t="s">
        <v>58</v>
      </c>
      <c r="I7" s="16" t="s">
        <v>59</v>
      </c>
      <c r="J7" s="17">
        <v>44335</v>
      </c>
      <c r="K7" s="55" t="s">
        <v>60</v>
      </c>
      <c r="L7" s="15"/>
      <c r="M7" s="15" t="s">
        <v>32</v>
      </c>
      <c r="N7" s="50">
        <f t="shared" si="0"/>
        <v>14</v>
      </c>
      <c r="O7" s="20">
        <f t="shared" si="1"/>
        <v>0</v>
      </c>
      <c r="P7" s="21">
        <f t="shared" si="2"/>
        <v>6</v>
      </c>
      <c r="Q7" s="22" t="str">
        <f t="shared" si="3"/>
        <v>○</v>
      </c>
      <c r="R7" s="15" t="s">
        <v>61</v>
      </c>
      <c r="S7" s="15"/>
      <c r="V7" s="66"/>
      <c r="W7" s="66"/>
      <c r="X7" s="66"/>
      <c r="Y7" s="65">
        <f t="shared" si="4"/>
        <v>0</v>
      </c>
    </row>
    <row r="8" spans="1:25" ht="22.5" customHeight="1" x14ac:dyDescent="0.2">
      <c r="A8" s="23">
        <f t="shared" si="5"/>
        <v>6</v>
      </c>
      <c r="B8" s="56" t="s">
        <v>62</v>
      </c>
      <c r="C8" s="56" t="s">
        <v>63</v>
      </c>
      <c r="D8" s="48" t="s">
        <v>64</v>
      </c>
      <c r="E8" s="48" t="s">
        <v>65</v>
      </c>
      <c r="F8" s="57">
        <v>39304</v>
      </c>
      <c r="G8" s="52" t="s">
        <v>50</v>
      </c>
      <c r="H8" s="15" t="s">
        <v>66</v>
      </c>
      <c r="I8" s="16" t="s">
        <v>67</v>
      </c>
      <c r="J8" s="17">
        <v>44010</v>
      </c>
      <c r="K8" s="55" t="s">
        <v>60</v>
      </c>
      <c r="L8" s="28" t="s">
        <v>68</v>
      </c>
      <c r="M8" s="15" t="s">
        <v>32</v>
      </c>
      <c r="N8" s="50">
        <f t="shared" si="0"/>
        <v>14</v>
      </c>
      <c r="O8" s="20">
        <f t="shared" si="1"/>
        <v>1</v>
      </c>
      <c r="P8" s="21">
        <f t="shared" si="2"/>
        <v>5</v>
      </c>
      <c r="Q8" s="22" t="str">
        <f t="shared" si="3"/>
        <v>○</v>
      </c>
      <c r="R8" s="15"/>
      <c r="S8" s="15"/>
      <c r="V8" s="66"/>
      <c r="W8" s="66"/>
      <c r="X8" s="66"/>
      <c r="Y8" s="65">
        <f t="shared" si="4"/>
        <v>0</v>
      </c>
    </row>
    <row r="9" spans="1:25" s="2" customFormat="1" ht="22.5" customHeight="1" x14ac:dyDescent="0.2">
      <c r="A9" s="23">
        <f t="shared" si="5"/>
        <v>7</v>
      </c>
      <c r="B9" s="53" t="s">
        <v>69</v>
      </c>
      <c r="C9" s="53" t="s">
        <v>70</v>
      </c>
      <c r="D9" s="48" t="s">
        <v>71</v>
      </c>
      <c r="E9" s="48" t="s">
        <v>72</v>
      </c>
      <c r="F9" s="54">
        <v>39291</v>
      </c>
      <c r="G9" s="52" t="s">
        <v>50</v>
      </c>
      <c r="H9" s="15" t="s">
        <v>73</v>
      </c>
      <c r="I9" s="16" t="s">
        <v>74</v>
      </c>
      <c r="J9" s="17">
        <v>43240</v>
      </c>
      <c r="K9" s="55" t="s">
        <v>60</v>
      </c>
      <c r="L9" s="28"/>
      <c r="M9" s="15" t="s">
        <v>32</v>
      </c>
      <c r="N9" s="50">
        <f t="shared" si="0"/>
        <v>14</v>
      </c>
      <c r="O9" s="20">
        <f t="shared" si="1"/>
        <v>3</v>
      </c>
      <c r="P9" s="21">
        <f t="shared" si="2"/>
        <v>6</v>
      </c>
      <c r="Q9" s="22" t="str">
        <f t="shared" si="3"/>
        <v>○</v>
      </c>
      <c r="R9" s="15" t="s">
        <v>75</v>
      </c>
      <c r="S9" s="15"/>
      <c r="V9" s="66"/>
      <c r="W9" s="66"/>
      <c r="X9" s="66"/>
      <c r="Y9" s="65">
        <f t="shared" si="4"/>
        <v>0</v>
      </c>
    </row>
    <row r="10" spans="1:25" s="2" customFormat="1" ht="22.5" customHeight="1" x14ac:dyDescent="0.2">
      <c r="A10" s="23">
        <f t="shared" si="5"/>
        <v>8</v>
      </c>
      <c r="B10" s="56" t="s">
        <v>76</v>
      </c>
      <c r="C10" s="56" t="s">
        <v>77</v>
      </c>
      <c r="D10" s="48" t="s">
        <v>78</v>
      </c>
      <c r="E10" s="48" t="s">
        <v>79</v>
      </c>
      <c r="F10" s="57">
        <v>39272</v>
      </c>
      <c r="G10" s="52" t="s">
        <v>50</v>
      </c>
      <c r="H10" s="31" t="s">
        <v>80</v>
      </c>
      <c r="I10" s="32" t="s">
        <v>81</v>
      </c>
      <c r="J10" s="17">
        <v>44145</v>
      </c>
      <c r="K10" s="55" t="s">
        <v>60</v>
      </c>
      <c r="L10" s="33"/>
      <c r="M10" s="15" t="s">
        <v>32</v>
      </c>
      <c r="N10" s="50">
        <f t="shared" si="0"/>
        <v>14</v>
      </c>
      <c r="O10" s="20">
        <f t="shared" si="1"/>
        <v>1</v>
      </c>
      <c r="P10" s="21">
        <f t="shared" si="2"/>
        <v>0</v>
      </c>
      <c r="Q10" s="22" t="str">
        <f t="shared" si="3"/>
        <v>○</v>
      </c>
      <c r="R10" s="15"/>
      <c r="S10" s="58" t="s">
        <v>91</v>
      </c>
      <c r="V10" s="66"/>
      <c r="W10" s="66"/>
      <c r="X10" s="66"/>
      <c r="Y10" s="65">
        <f t="shared" si="4"/>
        <v>0</v>
      </c>
    </row>
    <row r="11" spans="1:25" s="2" customFormat="1" ht="22.5" customHeight="1" x14ac:dyDescent="0.2">
      <c r="A11" s="23">
        <f t="shared" si="5"/>
        <v>9</v>
      </c>
      <c r="B11" s="28"/>
      <c r="C11" s="28"/>
      <c r="D11" s="28"/>
      <c r="E11" s="28"/>
      <c r="F11" s="17"/>
      <c r="G11" s="34"/>
      <c r="H11" s="34"/>
      <c r="I11" s="15"/>
      <c r="J11" s="16"/>
      <c r="K11" s="15"/>
      <c r="L11" s="15"/>
      <c r="M11" s="28"/>
      <c r="N11" s="50" t="str">
        <f t="shared" si="0"/>
        <v/>
      </c>
      <c r="O11" s="20" t="str">
        <f t="shared" si="1"/>
        <v/>
      </c>
      <c r="P11" s="21" t="str">
        <f t="shared" si="2"/>
        <v/>
      </c>
      <c r="Q11" s="22" t="str">
        <f t="shared" si="3"/>
        <v/>
      </c>
      <c r="R11" s="15"/>
      <c r="S11" s="15"/>
      <c r="V11" s="66"/>
      <c r="W11" s="66"/>
      <c r="X11" s="66"/>
      <c r="Y11" s="66"/>
    </row>
    <row r="12" spans="1:25" s="2" customFormat="1" ht="22.5" customHeight="1" x14ac:dyDescent="0.2">
      <c r="A12" s="23">
        <f t="shared" si="5"/>
        <v>10</v>
      </c>
      <c r="B12" s="28"/>
      <c r="C12" s="28"/>
      <c r="D12" s="28"/>
      <c r="E12" s="28"/>
      <c r="F12" s="17"/>
      <c r="G12" s="34"/>
      <c r="H12" s="34"/>
      <c r="I12" s="15"/>
      <c r="J12" s="16"/>
      <c r="K12" s="15"/>
      <c r="L12" s="15"/>
      <c r="M12" s="28"/>
      <c r="N12" s="50" t="str">
        <f t="shared" si="0"/>
        <v/>
      </c>
      <c r="O12" s="20" t="str">
        <f t="shared" si="1"/>
        <v/>
      </c>
      <c r="P12" s="21" t="str">
        <f t="shared" si="2"/>
        <v/>
      </c>
      <c r="Q12" s="22" t="str">
        <f t="shared" si="3"/>
        <v/>
      </c>
      <c r="R12" s="15"/>
      <c r="S12" s="15"/>
      <c r="T12" s="64"/>
      <c r="V12" s="66"/>
      <c r="W12" s="66"/>
      <c r="X12" s="66"/>
      <c r="Y12" s="66"/>
    </row>
    <row r="13" spans="1:25" s="19" customFormat="1" ht="22.5" customHeight="1" x14ac:dyDescent="0.2">
      <c r="A13" s="23">
        <f t="shared" si="5"/>
        <v>11</v>
      </c>
      <c r="B13" s="28"/>
      <c r="C13" s="28"/>
      <c r="D13" s="28"/>
      <c r="E13" s="28"/>
      <c r="F13" s="17"/>
      <c r="G13" s="34"/>
      <c r="H13" s="34"/>
      <c r="I13" s="15"/>
      <c r="J13" s="16"/>
      <c r="K13" s="15"/>
      <c r="L13" s="15"/>
      <c r="M13" s="28"/>
      <c r="N13" s="50" t="str">
        <f t="shared" si="0"/>
        <v/>
      </c>
      <c r="O13" s="20" t="str">
        <f t="shared" si="1"/>
        <v/>
      </c>
      <c r="P13" s="21" t="str">
        <f t="shared" si="2"/>
        <v/>
      </c>
      <c r="Q13" s="22" t="str">
        <f t="shared" si="3"/>
        <v/>
      </c>
      <c r="R13" s="15"/>
      <c r="S13" s="15"/>
      <c r="T13" s="2"/>
      <c r="V13" s="62"/>
      <c r="W13" s="62"/>
      <c r="X13" s="62"/>
      <c r="Y13" s="62"/>
    </row>
    <row r="14" spans="1:25" s="19" customFormat="1" ht="22.5" customHeight="1" x14ac:dyDescent="0.2">
      <c r="A14" s="23">
        <f t="shared" si="5"/>
        <v>12</v>
      </c>
      <c r="B14" s="28"/>
      <c r="C14" s="28"/>
      <c r="D14" s="28"/>
      <c r="E14" s="28"/>
      <c r="F14" s="17"/>
      <c r="G14" s="34"/>
      <c r="H14" s="34"/>
      <c r="I14" s="15"/>
      <c r="J14" s="16"/>
      <c r="K14" s="15"/>
      <c r="L14" s="15"/>
      <c r="M14" s="28"/>
      <c r="N14" s="50" t="str">
        <f t="shared" si="0"/>
        <v/>
      </c>
      <c r="O14" s="20" t="str">
        <f t="shared" si="1"/>
        <v/>
      </c>
      <c r="P14" s="21" t="str">
        <f t="shared" si="2"/>
        <v/>
      </c>
      <c r="Q14" s="22" t="str">
        <f t="shared" si="3"/>
        <v/>
      </c>
      <c r="R14" s="15"/>
      <c r="S14" s="15"/>
      <c r="V14" s="62"/>
      <c r="W14" s="62"/>
      <c r="X14" s="62"/>
      <c r="Y14" s="62"/>
    </row>
    <row r="15" spans="1:25" s="2" customFormat="1" ht="22.5" customHeight="1" x14ac:dyDescent="0.2">
      <c r="A15" s="23">
        <f t="shared" si="5"/>
        <v>13</v>
      </c>
      <c r="B15" s="28"/>
      <c r="C15" s="28"/>
      <c r="D15" s="28"/>
      <c r="E15" s="28"/>
      <c r="F15" s="17"/>
      <c r="G15" s="34"/>
      <c r="H15" s="34"/>
      <c r="I15" s="15"/>
      <c r="J15" s="16"/>
      <c r="K15" s="15"/>
      <c r="L15" s="15"/>
      <c r="M15" s="28"/>
      <c r="N15" s="50" t="str">
        <f t="shared" si="0"/>
        <v/>
      </c>
      <c r="O15" s="20" t="str">
        <f t="shared" si="1"/>
        <v/>
      </c>
      <c r="P15" s="21" t="str">
        <f t="shared" si="2"/>
        <v/>
      </c>
      <c r="Q15" s="22" t="str">
        <f t="shared" si="3"/>
        <v/>
      </c>
      <c r="R15" s="15"/>
      <c r="S15" s="15"/>
      <c r="V15" s="61"/>
      <c r="W15" s="61"/>
      <c r="X15" s="61"/>
      <c r="Y15" s="61"/>
    </row>
    <row r="16" spans="1:25" s="19" customFormat="1" ht="22.5" customHeight="1" x14ac:dyDescent="0.2">
      <c r="A16" s="23">
        <f t="shared" si="5"/>
        <v>14</v>
      </c>
      <c r="B16" s="28"/>
      <c r="C16" s="28"/>
      <c r="D16" s="28"/>
      <c r="E16" s="28"/>
      <c r="F16" s="17"/>
      <c r="G16" s="34"/>
      <c r="H16" s="34"/>
      <c r="I16" s="15"/>
      <c r="J16" s="16"/>
      <c r="K16" s="15"/>
      <c r="L16" s="15"/>
      <c r="M16" s="28"/>
      <c r="N16" s="50" t="str">
        <f t="shared" si="0"/>
        <v/>
      </c>
      <c r="O16" s="20" t="str">
        <f t="shared" si="1"/>
        <v/>
      </c>
      <c r="P16" s="21" t="str">
        <f t="shared" si="2"/>
        <v/>
      </c>
      <c r="Q16" s="22" t="str">
        <f t="shared" si="3"/>
        <v/>
      </c>
      <c r="R16" s="15"/>
      <c r="S16" s="15"/>
      <c r="V16" s="62"/>
      <c r="W16" s="62"/>
      <c r="X16" s="62"/>
      <c r="Y16" s="62"/>
    </row>
    <row r="17" spans="1:25" s="19" customFormat="1" ht="22.5" customHeight="1" x14ac:dyDescent="0.2">
      <c r="A17" s="23">
        <f t="shared" si="5"/>
        <v>15</v>
      </c>
      <c r="B17" s="28"/>
      <c r="C17" s="28"/>
      <c r="D17" s="28"/>
      <c r="E17" s="28"/>
      <c r="F17" s="17"/>
      <c r="G17" s="34"/>
      <c r="H17" s="34"/>
      <c r="I17" s="15"/>
      <c r="J17" s="16"/>
      <c r="K17" s="15"/>
      <c r="L17" s="15"/>
      <c r="M17" s="28"/>
      <c r="N17" s="50" t="str">
        <f t="shared" si="0"/>
        <v/>
      </c>
      <c r="O17" s="20" t="str">
        <f t="shared" si="1"/>
        <v/>
      </c>
      <c r="P17" s="21" t="str">
        <f t="shared" si="2"/>
        <v/>
      </c>
      <c r="Q17" s="22" t="str">
        <f t="shared" si="3"/>
        <v/>
      </c>
      <c r="R17" s="15"/>
      <c r="S17" s="15"/>
      <c r="V17" s="62"/>
      <c r="W17" s="62"/>
      <c r="X17" s="62"/>
      <c r="Y17" s="62"/>
    </row>
    <row r="18" spans="1:25" s="19" customFormat="1" ht="22.5" customHeight="1" x14ac:dyDescent="0.2">
      <c r="A18" s="23">
        <f t="shared" si="5"/>
        <v>16</v>
      </c>
      <c r="B18" s="28"/>
      <c r="C18" s="28"/>
      <c r="D18" s="28"/>
      <c r="E18" s="28"/>
      <c r="F18" s="17"/>
      <c r="G18" s="34"/>
      <c r="H18" s="34"/>
      <c r="I18" s="15"/>
      <c r="J18" s="16"/>
      <c r="K18" s="15"/>
      <c r="L18" s="15"/>
      <c r="M18" s="28"/>
      <c r="N18" s="50" t="str">
        <f t="shared" si="0"/>
        <v/>
      </c>
      <c r="O18" s="20" t="str">
        <f t="shared" si="1"/>
        <v/>
      </c>
      <c r="P18" s="21" t="str">
        <f t="shared" si="2"/>
        <v/>
      </c>
      <c r="Q18" s="22" t="str">
        <f t="shared" si="3"/>
        <v/>
      </c>
      <c r="R18" s="15"/>
      <c r="S18" s="35"/>
      <c r="V18" s="62"/>
      <c r="W18" s="62"/>
      <c r="X18" s="62"/>
      <c r="Y18" s="62"/>
    </row>
    <row r="19" spans="1:25" s="19" customFormat="1" ht="22.5" customHeight="1" x14ac:dyDescent="0.2">
      <c r="A19" s="23">
        <f t="shared" si="5"/>
        <v>17</v>
      </c>
      <c r="B19" s="28"/>
      <c r="C19" s="28"/>
      <c r="D19" s="28"/>
      <c r="E19" s="28"/>
      <c r="F19" s="17"/>
      <c r="G19" s="34"/>
      <c r="H19" s="34"/>
      <c r="I19" s="15"/>
      <c r="J19" s="16"/>
      <c r="K19" s="17"/>
      <c r="L19" s="15"/>
      <c r="M19" s="28"/>
      <c r="N19" s="50" t="str">
        <f t="shared" si="0"/>
        <v/>
      </c>
      <c r="O19" s="20" t="str">
        <f t="shared" si="1"/>
        <v/>
      </c>
      <c r="P19" s="21" t="str">
        <f t="shared" si="2"/>
        <v/>
      </c>
      <c r="Q19" s="22" t="str">
        <f t="shared" si="3"/>
        <v/>
      </c>
      <c r="R19" s="15"/>
      <c r="S19" s="35"/>
      <c r="V19" s="62"/>
      <c r="W19" s="62"/>
      <c r="X19" s="62"/>
      <c r="Y19" s="62"/>
    </row>
    <row r="20" spans="1:25" s="19" customFormat="1" ht="22.5" customHeight="1" x14ac:dyDescent="0.2">
      <c r="A20" s="23">
        <f t="shared" si="5"/>
        <v>18</v>
      </c>
      <c r="B20" s="28"/>
      <c r="C20" s="28"/>
      <c r="D20" s="28"/>
      <c r="E20" s="28"/>
      <c r="F20" s="17"/>
      <c r="G20" s="34"/>
      <c r="H20" s="34"/>
      <c r="I20" s="15"/>
      <c r="J20" s="16"/>
      <c r="K20" s="17"/>
      <c r="L20" s="15"/>
      <c r="M20" s="28"/>
      <c r="N20" s="50" t="str">
        <f t="shared" si="0"/>
        <v/>
      </c>
      <c r="O20" s="20" t="str">
        <f t="shared" si="1"/>
        <v/>
      </c>
      <c r="P20" s="21" t="str">
        <f t="shared" si="2"/>
        <v/>
      </c>
      <c r="Q20" s="22" t="str">
        <f t="shared" si="3"/>
        <v/>
      </c>
      <c r="R20" s="15"/>
      <c r="S20" s="15"/>
      <c r="V20" s="62"/>
      <c r="W20" s="62"/>
      <c r="X20" s="62"/>
      <c r="Y20" s="62"/>
    </row>
    <row r="21" spans="1:25" s="19" customFormat="1" ht="22.5" customHeight="1" x14ac:dyDescent="0.2">
      <c r="A21" s="23">
        <f t="shared" si="5"/>
        <v>19</v>
      </c>
      <c r="B21" s="28"/>
      <c r="C21" s="28"/>
      <c r="D21" s="28"/>
      <c r="E21" s="28"/>
      <c r="F21" s="17"/>
      <c r="G21" s="34"/>
      <c r="H21" s="34"/>
      <c r="I21" s="15"/>
      <c r="J21" s="16"/>
      <c r="K21" s="17"/>
      <c r="L21" s="15"/>
      <c r="M21" s="28"/>
      <c r="N21" s="50" t="str">
        <f t="shared" si="0"/>
        <v/>
      </c>
      <c r="O21" s="20" t="str">
        <f t="shared" si="1"/>
        <v/>
      </c>
      <c r="P21" s="21" t="str">
        <f t="shared" si="2"/>
        <v/>
      </c>
      <c r="Q21" s="22" t="str">
        <f t="shared" si="3"/>
        <v/>
      </c>
      <c r="R21" s="15"/>
      <c r="S21" s="15"/>
      <c r="V21" s="62"/>
      <c r="W21" s="62"/>
      <c r="X21" s="62"/>
      <c r="Y21" s="62"/>
    </row>
    <row r="22" spans="1:25" s="2" customFormat="1" ht="22.5" customHeight="1" x14ac:dyDescent="0.2">
      <c r="A22" s="23">
        <f t="shared" si="5"/>
        <v>20</v>
      </c>
      <c r="B22" s="28"/>
      <c r="C22" s="28"/>
      <c r="D22" s="28"/>
      <c r="E22" s="28"/>
      <c r="F22" s="17"/>
      <c r="G22" s="34"/>
      <c r="H22" s="34"/>
      <c r="I22" s="15"/>
      <c r="J22" s="16"/>
      <c r="K22" s="17"/>
      <c r="L22" s="15"/>
      <c r="M22" s="28"/>
      <c r="N22" s="50" t="str">
        <f t="shared" si="0"/>
        <v/>
      </c>
      <c r="O22" s="20" t="str">
        <f t="shared" si="1"/>
        <v/>
      </c>
      <c r="P22" s="21" t="str">
        <f t="shared" si="2"/>
        <v/>
      </c>
      <c r="Q22" s="22" t="str">
        <f t="shared" si="3"/>
        <v/>
      </c>
      <c r="R22" s="15"/>
      <c r="S22" s="15"/>
      <c r="V22" s="61"/>
      <c r="W22" s="61"/>
      <c r="X22" s="61"/>
      <c r="Y22" s="61"/>
    </row>
    <row r="23" spans="1:25" s="2" customFormat="1" ht="22.5" customHeight="1" x14ac:dyDescent="0.2">
      <c r="A23" s="23">
        <f t="shared" si="5"/>
        <v>21</v>
      </c>
      <c r="B23" s="28"/>
      <c r="C23" s="28"/>
      <c r="D23" s="28"/>
      <c r="E23" s="28"/>
      <c r="F23" s="17"/>
      <c r="G23" s="34"/>
      <c r="H23" s="34"/>
      <c r="I23" s="15"/>
      <c r="J23" s="16"/>
      <c r="K23" s="17"/>
      <c r="L23" s="15"/>
      <c r="M23" s="28"/>
      <c r="N23" s="50" t="str">
        <f t="shared" si="0"/>
        <v/>
      </c>
      <c r="O23" s="20" t="str">
        <f t="shared" si="1"/>
        <v/>
      </c>
      <c r="P23" s="21" t="str">
        <f t="shared" si="2"/>
        <v/>
      </c>
      <c r="Q23" s="22" t="str">
        <f t="shared" si="3"/>
        <v/>
      </c>
      <c r="R23" s="15"/>
      <c r="S23" s="15"/>
      <c r="V23" s="61"/>
      <c r="W23" s="61"/>
      <c r="X23" s="61"/>
      <c r="Y23" s="61"/>
    </row>
    <row r="24" spans="1:25" s="2" customFormat="1" ht="22.5" customHeight="1" x14ac:dyDescent="0.2">
      <c r="A24" s="23">
        <f t="shared" si="5"/>
        <v>22</v>
      </c>
      <c r="B24" s="28"/>
      <c r="C24" s="28"/>
      <c r="D24" s="28"/>
      <c r="E24" s="28"/>
      <c r="F24" s="17"/>
      <c r="G24" s="34"/>
      <c r="H24" s="34"/>
      <c r="I24" s="15"/>
      <c r="J24" s="16"/>
      <c r="K24" s="17"/>
      <c r="L24" s="15"/>
      <c r="M24" s="28"/>
      <c r="N24" s="50" t="str">
        <f t="shared" si="0"/>
        <v/>
      </c>
      <c r="O24" s="20" t="str">
        <f t="shared" si="1"/>
        <v/>
      </c>
      <c r="P24" s="21" t="str">
        <f t="shared" si="2"/>
        <v/>
      </c>
      <c r="Q24" s="22" t="str">
        <f t="shared" si="3"/>
        <v/>
      </c>
      <c r="R24" s="15"/>
      <c r="S24" s="15"/>
      <c r="V24" s="61"/>
      <c r="W24" s="61"/>
      <c r="X24" s="61"/>
      <c r="Y24" s="61"/>
    </row>
    <row r="25" spans="1:25" s="2" customFormat="1" ht="22.5" customHeight="1" x14ac:dyDescent="0.2">
      <c r="A25" s="23">
        <f t="shared" si="5"/>
        <v>23</v>
      </c>
      <c r="B25" s="36"/>
      <c r="C25" s="36"/>
      <c r="D25" s="36"/>
      <c r="E25" s="36"/>
      <c r="F25" s="17"/>
      <c r="G25" s="34"/>
      <c r="H25" s="34"/>
      <c r="I25" s="15"/>
      <c r="J25" s="16"/>
      <c r="K25" s="17"/>
      <c r="L25" s="34"/>
      <c r="M25" s="33"/>
      <c r="N25" s="50" t="str">
        <f t="shared" si="0"/>
        <v/>
      </c>
      <c r="O25" s="20" t="str">
        <f t="shared" si="1"/>
        <v/>
      </c>
      <c r="P25" s="21" t="str">
        <f t="shared" si="2"/>
        <v/>
      </c>
      <c r="Q25" s="22" t="str">
        <f t="shared" si="3"/>
        <v/>
      </c>
      <c r="R25" s="15"/>
      <c r="S25" s="15"/>
      <c r="V25" s="61"/>
      <c r="W25" s="61"/>
      <c r="X25" s="61"/>
      <c r="Y25" s="61"/>
    </row>
    <row r="26" spans="1:25" s="2" customFormat="1" ht="22.5" customHeight="1" x14ac:dyDescent="0.2">
      <c r="A26" s="23">
        <f t="shared" si="5"/>
        <v>24</v>
      </c>
      <c r="B26" s="28"/>
      <c r="C26" s="28"/>
      <c r="D26" s="28"/>
      <c r="E26" s="28"/>
      <c r="F26" s="17"/>
      <c r="G26" s="34"/>
      <c r="H26" s="34"/>
      <c r="I26" s="15"/>
      <c r="J26" s="16"/>
      <c r="K26" s="17"/>
      <c r="L26" s="15"/>
      <c r="M26" s="28"/>
      <c r="N26" s="50" t="str">
        <f t="shared" si="0"/>
        <v/>
      </c>
      <c r="O26" s="20" t="str">
        <f t="shared" si="1"/>
        <v/>
      </c>
      <c r="P26" s="21" t="str">
        <f t="shared" si="2"/>
        <v/>
      </c>
      <c r="Q26" s="22" t="str">
        <f t="shared" si="3"/>
        <v/>
      </c>
      <c r="R26" s="15"/>
      <c r="S26" s="15"/>
      <c r="V26" s="61"/>
      <c r="W26" s="61"/>
      <c r="X26" s="61"/>
      <c r="Y26" s="61"/>
    </row>
    <row r="27" spans="1:25" s="2" customFormat="1" ht="22.5" customHeight="1" x14ac:dyDescent="0.2">
      <c r="A27" s="23">
        <f t="shared" si="5"/>
        <v>25</v>
      </c>
      <c r="B27" s="28"/>
      <c r="C27" s="28"/>
      <c r="D27" s="28"/>
      <c r="E27" s="28"/>
      <c r="F27" s="17"/>
      <c r="G27" s="34"/>
      <c r="H27" s="34"/>
      <c r="I27" s="15"/>
      <c r="J27" s="16"/>
      <c r="K27" s="17"/>
      <c r="L27" s="15"/>
      <c r="M27" s="28"/>
      <c r="N27" s="50" t="str">
        <f t="shared" si="0"/>
        <v/>
      </c>
      <c r="O27" s="20" t="str">
        <f t="shared" si="1"/>
        <v/>
      </c>
      <c r="P27" s="21" t="str">
        <f t="shared" si="2"/>
        <v/>
      </c>
      <c r="Q27" s="22" t="str">
        <f t="shared" si="3"/>
        <v/>
      </c>
      <c r="R27" s="15"/>
      <c r="S27" s="15"/>
      <c r="V27" s="61"/>
      <c r="W27" s="61"/>
      <c r="X27" s="61"/>
      <c r="Y27" s="61"/>
    </row>
    <row r="28" spans="1:25" s="2" customFormat="1" ht="22.5" customHeight="1" x14ac:dyDescent="0.2">
      <c r="A28" s="23">
        <f t="shared" si="5"/>
        <v>26</v>
      </c>
      <c r="B28" s="28"/>
      <c r="C28" s="28"/>
      <c r="D28" s="28"/>
      <c r="E28" s="28"/>
      <c r="F28" s="17"/>
      <c r="G28" s="34"/>
      <c r="H28" s="34"/>
      <c r="I28" s="15"/>
      <c r="J28" s="16"/>
      <c r="K28" s="17"/>
      <c r="L28" s="15"/>
      <c r="M28" s="28"/>
      <c r="N28" s="50" t="str">
        <f t="shared" si="0"/>
        <v/>
      </c>
      <c r="O28" s="20" t="str">
        <f t="shared" si="1"/>
        <v/>
      </c>
      <c r="P28" s="21" t="str">
        <f t="shared" si="2"/>
        <v/>
      </c>
      <c r="Q28" s="22" t="str">
        <f t="shared" si="3"/>
        <v/>
      </c>
      <c r="R28" s="15"/>
      <c r="S28" s="15"/>
      <c r="V28" s="61"/>
      <c r="W28" s="61"/>
      <c r="X28" s="61"/>
      <c r="Y28" s="61"/>
    </row>
    <row r="29" spans="1:25" s="19" customFormat="1" ht="22.5" customHeight="1" x14ac:dyDescent="0.2">
      <c r="A29" s="23">
        <f t="shared" si="5"/>
        <v>27</v>
      </c>
      <c r="B29" s="28"/>
      <c r="C29" s="28"/>
      <c r="D29" s="28"/>
      <c r="E29" s="28"/>
      <c r="F29" s="17"/>
      <c r="G29" s="34"/>
      <c r="H29" s="34"/>
      <c r="I29" s="15"/>
      <c r="J29" s="16"/>
      <c r="K29" s="17"/>
      <c r="L29" s="15"/>
      <c r="M29" s="28"/>
      <c r="N29" s="50" t="str">
        <f t="shared" si="0"/>
        <v/>
      </c>
      <c r="O29" s="20" t="str">
        <f t="shared" si="1"/>
        <v/>
      </c>
      <c r="P29" s="21" t="str">
        <f t="shared" si="2"/>
        <v/>
      </c>
      <c r="Q29" s="22" t="str">
        <f t="shared" si="3"/>
        <v/>
      </c>
      <c r="R29" s="15"/>
      <c r="S29" s="15"/>
      <c r="V29" s="62"/>
      <c r="W29" s="62"/>
      <c r="X29" s="62"/>
      <c r="Y29" s="62"/>
    </row>
    <row r="30" spans="1:25" s="2" customFormat="1" ht="22.5" customHeight="1" x14ac:dyDescent="0.2">
      <c r="A30" s="23">
        <f t="shared" si="5"/>
        <v>28</v>
      </c>
      <c r="B30" s="28"/>
      <c r="C30" s="28"/>
      <c r="D30" s="28"/>
      <c r="E30" s="28"/>
      <c r="F30" s="17"/>
      <c r="G30" s="34"/>
      <c r="H30" s="34"/>
      <c r="I30" s="15"/>
      <c r="J30" s="16"/>
      <c r="K30" s="17"/>
      <c r="L30" s="15"/>
      <c r="M30" s="28"/>
      <c r="N30" s="50" t="str">
        <f t="shared" si="0"/>
        <v/>
      </c>
      <c r="O30" s="20" t="str">
        <f t="shared" si="1"/>
        <v/>
      </c>
      <c r="P30" s="21" t="str">
        <f t="shared" si="2"/>
        <v/>
      </c>
      <c r="Q30" s="22" t="str">
        <f t="shared" si="3"/>
        <v/>
      </c>
      <c r="R30" s="15"/>
      <c r="S30" s="15"/>
      <c r="V30" s="61"/>
      <c r="W30" s="61"/>
      <c r="X30" s="61"/>
      <c r="Y30" s="61"/>
    </row>
    <row r="31" spans="1:25" s="2" customFormat="1" ht="22.5" customHeight="1" x14ac:dyDescent="0.2">
      <c r="A31" s="23">
        <f t="shared" si="5"/>
        <v>29</v>
      </c>
      <c r="B31" s="28"/>
      <c r="C31" s="28"/>
      <c r="D31" s="28"/>
      <c r="E31" s="28"/>
      <c r="F31" s="17"/>
      <c r="G31" s="34"/>
      <c r="H31" s="34"/>
      <c r="I31" s="15"/>
      <c r="J31" s="16"/>
      <c r="K31" s="17"/>
      <c r="L31" s="15"/>
      <c r="M31" s="28"/>
      <c r="N31" s="50" t="str">
        <f t="shared" si="0"/>
        <v/>
      </c>
      <c r="O31" s="20" t="str">
        <f t="shared" si="1"/>
        <v/>
      </c>
      <c r="P31" s="21" t="str">
        <f t="shared" si="2"/>
        <v/>
      </c>
      <c r="Q31" s="22" t="str">
        <f t="shared" si="3"/>
        <v/>
      </c>
      <c r="R31" s="15"/>
      <c r="S31" s="15"/>
      <c r="V31" s="61"/>
      <c r="W31" s="61"/>
      <c r="X31" s="61"/>
      <c r="Y31" s="61"/>
    </row>
    <row r="32" spans="1:25" s="2" customFormat="1" ht="22.5" customHeight="1" x14ac:dyDescent="0.2">
      <c r="A32" s="23">
        <f t="shared" si="5"/>
        <v>30</v>
      </c>
      <c r="B32" s="28"/>
      <c r="C32" s="28"/>
      <c r="D32" s="28"/>
      <c r="E32" s="28"/>
      <c r="F32" s="17"/>
      <c r="G32" s="34"/>
      <c r="H32" s="34"/>
      <c r="I32" s="15"/>
      <c r="J32" s="16"/>
      <c r="K32" s="17"/>
      <c r="L32" s="15"/>
      <c r="M32" s="28"/>
      <c r="N32" s="50" t="str">
        <f t="shared" si="0"/>
        <v/>
      </c>
      <c r="O32" s="20" t="str">
        <f t="shared" si="1"/>
        <v/>
      </c>
      <c r="P32" s="21" t="str">
        <f t="shared" si="2"/>
        <v/>
      </c>
      <c r="Q32" s="22" t="str">
        <f t="shared" si="3"/>
        <v/>
      </c>
      <c r="R32" s="15"/>
      <c r="S32" s="15"/>
      <c r="V32" s="61"/>
      <c r="W32" s="61"/>
      <c r="X32" s="61"/>
      <c r="Y32" s="61"/>
    </row>
    <row r="33" spans="1:25" s="2" customFormat="1" ht="22.5" customHeight="1" x14ac:dyDescent="0.2">
      <c r="A33" s="23">
        <f t="shared" si="5"/>
        <v>31</v>
      </c>
      <c r="B33" s="28"/>
      <c r="C33" s="28"/>
      <c r="D33" s="28"/>
      <c r="E33" s="28"/>
      <c r="F33" s="17"/>
      <c r="G33" s="34"/>
      <c r="H33" s="34"/>
      <c r="I33" s="15"/>
      <c r="J33" s="16"/>
      <c r="K33" s="17"/>
      <c r="L33" s="15"/>
      <c r="M33" s="28"/>
      <c r="N33" s="50" t="str">
        <f t="shared" si="0"/>
        <v/>
      </c>
      <c r="O33" s="20" t="str">
        <f t="shared" si="1"/>
        <v/>
      </c>
      <c r="P33" s="21" t="str">
        <f t="shared" si="2"/>
        <v/>
      </c>
      <c r="Q33" s="22" t="str">
        <f t="shared" si="3"/>
        <v/>
      </c>
      <c r="R33" s="15"/>
      <c r="S33" s="15"/>
      <c r="V33" s="61"/>
      <c r="W33" s="61"/>
      <c r="X33" s="61"/>
      <c r="Y33" s="61"/>
    </row>
    <row r="34" spans="1:25" s="2" customFormat="1" ht="22.5" customHeight="1" x14ac:dyDescent="0.2">
      <c r="A34" s="23">
        <f t="shared" si="5"/>
        <v>32</v>
      </c>
      <c r="B34" s="28"/>
      <c r="C34" s="28"/>
      <c r="D34" s="28"/>
      <c r="E34" s="28"/>
      <c r="F34" s="17"/>
      <c r="G34" s="34"/>
      <c r="H34" s="34"/>
      <c r="I34" s="15"/>
      <c r="J34" s="16"/>
      <c r="K34" s="17"/>
      <c r="L34" s="15"/>
      <c r="M34" s="28"/>
      <c r="N34" s="50" t="str">
        <f t="shared" si="0"/>
        <v/>
      </c>
      <c r="O34" s="20" t="str">
        <f t="shared" si="1"/>
        <v/>
      </c>
      <c r="P34" s="21" t="str">
        <f t="shared" si="2"/>
        <v/>
      </c>
      <c r="Q34" s="22" t="str">
        <f t="shared" si="3"/>
        <v/>
      </c>
      <c r="R34" s="15"/>
      <c r="S34" s="15"/>
      <c r="V34" s="61"/>
      <c r="W34" s="61"/>
      <c r="X34" s="61"/>
      <c r="Y34" s="61"/>
    </row>
    <row r="35" spans="1:25" s="2" customFormat="1" ht="22.5" customHeight="1" x14ac:dyDescent="0.2">
      <c r="A35" s="23">
        <f t="shared" si="5"/>
        <v>33</v>
      </c>
      <c r="B35" s="28"/>
      <c r="C35" s="28"/>
      <c r="D35" s="28"/>
      <c r="E35" s="28"/>
      <c r="F35" s="17"/>
      <c r="G35" s="34"/>
      <c r="H35" s="34"/>
      <c r="I35" s="15"/>
      <c r="J35" s="16"/>
      <c r="K35" s="17"/>
      <c r="L35" s="15"/>
      <c r="M35" s="28"/>
      <c r="N35" s="50" t="str">
        <f t="shared" si="0"/>
        <v/>
      </c>
      <c r="O35" s="20" t="str">
        <f t="shared" si="1"/>
        <v/>
      </c>
      <c r="P35" s="21" t="str">
        <f t="shared" si="2"/>
        <v/>
      </c>
      <c r="Q35" s="22" t="str">
        <f t="shared" si="3"/>
        <v/>
      </c>
      <c r="R35" s="15"/>
      <c r="S35" s="15"/>
      <c r="V35" s="61"/>
      <c r="W35" s="61"/>
      <c r="X35" s="61"/>
      <c r="Y35" s="61"/>
    </row>
    <row r="36" spans="1:25" s="2" customFormat="1" ht="22.5" customHeight="1" x14ac:dyDescent="0.2">
      <c r="A36" s="23">
        <f t="shared" si="5"/>
        <v>34</v>
      </c>
      <c r="B36" s="28"/>
      <c r="C36" s="28"/>
      <c r="D36" s="28"/>
      <c r="E36" s="28"/>
      <c r="F36" s="17"/>
      <c r="G36" s="34"/>
      <c r="H36" s="34"/>
      <c r="I36" s="15"/>
      <c r="J36" s="16"/>
      <c r="K36" s="17"/>
      <c r="L36" s="15"/>
      <c r="M36" s="28"/>
      <c r="N36" s="50" t="str">
        <f t="shared" si="0"/>
        <v/>
      </c>
      <c r="O36" s="20" t="str">
        <f t="shared" si="1"/>
        <v/>
      </c>
      <c r="P36" s="21" t="str">
        <f t="shared" si="2"/>
        <v/>
      </c>
      <c r="Q36" s="22" t="str">
        <f t="shared" si="3"/>
        <v/>
      </c>
      <c r="R36" s="15"/>
      <c r="S36" s="15"/>
      <c r="V36" s="61"/>
      <c r="W36" s="61"/>
      <c r="X36" s="61"/>
      <c r="Y36" s="61"/>
    </row>
    <row r="37" spans="1:25" s="2" customFormat="1" ht="22.5" customHeight="1" x14ac:dyDescent="0.2">
      <c r="A37" s="23">
        <f t="shared" si="5"/>
        <v>35</v>
      </c>
      <c r="B37" s="28"/>
      <c r="C37" s="28"/>
      <c r="D37" s="28"/>
      <c r="E37" s="28"/>
      <c r="F37" s="17"/>
      <c r="G37" s="34"/>
      <c r="H37" s="34"/>
      <c r="I37" s="15"/>
      <c r="J37" s="16"/>
      <c r="K37" s="17"/>
      <c r="L37" s="15"/>
      <c r="M37" s="28"/>
      <c r="N37" s="50" t="str">
        <f t="shared" si="0"/>
        <v/>
      </c>
      <c r="O37" s="20" t="str">
        <f t="shared" si="1"/>
        <v/>
      </c>
      <c r="P37" s="21" t="str">
        <f t="shared" si="2"/>
        <v/>
      </c>
      <c r="Q37" s="22" t="str">
        <f t="shared" si="3"/>
        <v/>
      </c>
      <c r="R37" s="15"/>
      <c r="S37" s="15"/>
      <c r="V37" s="61"/>
      <c r="W37" s="61"/>
      <c r="X37" s="61"/>
      <c r="Y37" s="61"/>
    </row>
    <row r="38" spans="1:25" s="2" customFormat="1" ht="22.5" customHeight="1" x14ac:dyDescent="0.2">
      <c r="A38" s="23">
        <f>A37+1</f>
        <v>36</v>
      </c>
      <c r="B38" s="28"/>
      <c r="C38" s="28"/>
      <c r="D38" s="28"/>
      <c r="E38" s="28"/>
      <c r="F38" s="17"/>
      <c r="G38" s="34"/>
      <c r="H38" s="34"/>
      <c r="I38" s="15"/>
      <c r="J38" s="16"/>
      <c r="K38" s="17"/>
      <c r="L38" s="15"/>
      <c r="M38" s="28"/>
      <c r="N38" s="50" t="str">
        <f t="shared" si="0"/>
        <v/>
      </c>
      <c r="O38" s="20" t="str">
        <f t="shared" si="1"/>
        <v/>
      </c>
      <c r="P38" s="21" t="str">
        <f t="shared" si="2"/>
        <v/>
      </c>
      <c r="Q38" s="22" t="str">
        <f t="shared" si="3"/>
        <v/>
      </c>
      <c r="R38" s="15"/>
      <c r="S38" s="15"/>
      <c r="V38" s="61"/>
      <c r="W38" s="61"/>
      <c r="X38" s="61"/>
      <c r="Y38" s="61"/>
    </row>
    <row r="39" spans="1:25" s="2" customFormat="1" ht="22.5" customHeight="1" x14ac:dyDescent="0.2">
      <c r="A39" s="23">
        <f t="shared" si="5"/>
        <v>37</v>
      </c>
      <c r="B39" s="28"/>
      <c r="C39" s="28"/>
      <c r="D39" s="28"/>
      <c r="E39" s="28"/>
      <c r="F39" s="17"/>
      <c r="G39" s="34"/>
      <c r="H39" s="34"/>
      <c r="I39" s="15"/>
      <c r="J39" s="16"/>
      <c r="K39" s="17"/>
      <c r="L39" s="15"/>
      <c r="M39" s="28"/>
      <c r="N39" s="50" t="str">
        <f t="shared" si="0"/>
        <v/>
      </c>
      <c r="O39" s="20" t="str">
        <f t="shared" si="1"/>
        <v/>
      </c>
      <c r="P39" s="21" t="str">
        <f t="shared" si="2"/>
        <v/>
      </c>
      <c r="Q39" s="22" t="str">
        <f t="shared" si="3"/>
        <v/>
      </c>
      <c r="R39" s="15"/>
      <c r="S39" s="15"/>
      <c r="V39" s="61"/>
      <c r="W39" s="61"/>
      <c r="X39" s="61"/>
      <c r="Y39" s="61"/>
    </row>
    <row r="40" spans="1:25" s="2" customFormat="1" ht="22.5" customHeight="1" x14ac:dyDescent="0.2">
      <c r="A40" s="23">
        <f t="shared" si="5"/>
        <v>38</v>
      </c>
      <c r="B40" s="28"/>
      <c r="C40" s="28"/>
      <c r="D40" s="28"/>
      <c r="E40" s="28"/>
      <c r="F40" s="17"/>
      <c r="G40" s="34"/>
      <c r="H40" s="34"/>
      <c r="I40" s="15"/>
      <c r="J40" s="16"/>
      <c r="K40" s="17"/>
      <c r="L40" s="15"/>
      <c r="M40" s="28"/>
      <c r="N40" s="50" t="str">
        <f t="shared" si="0"/>
        <v/>
      </c>
      <c r="O40" s="20" t="str">
        <f t="shared" si="1"/>
        <v/>
      </c>
      <c r="P40" s="21" t="str">
        <f t="shared" si="2"/>
        <v/>
      </c>
      <c r="Q40" s="22" t="str">
        <f t="shared" si="3"/>
        <v/>
      </c>
      <c r="R40" s="15"/>
      <c r="S40" s="15"/>
      <c r="V40" s="61"/>
      <c r="W40" s="61"/>
      <c r="X40" s="61"/>
      <c r="Y40" s="61"/>
    </row>
    <row r="41" spans="1:25" s="2" customFormat="1" ht="22.5" customHeight="1" x14ac:dyDescent="0.2">
      <c r="A41" s="23">
        <f t="shared" si="5"/>
        <v>39</v>
      </c>
      <c r="B41" s="28"/>
      <c r="C41" s="28"/>
      <c r="D41" s="28"/>
      <c r="E41" s="28"/>
      <c r="F41" s="17"/>
      <c r="G41" s="34"/>
      <c r="H41" s="34"/>
      <c r="I41" s="15"/>
      <c r="J41" s="16"/>
      <c r="K41" s="17"/>
      <c r="L41" s="15"/>
      <c r="M41" s="28"/>
      <c r="N41" s="50" t="str">
        <f t="shared" si="0"/>
        <v/>
      </c>
      <c r="O41" s="20" t="str">
        <f t="shared" si="1"/>
        <v/>
      </c>
      <c r="P41" s="21" t="str">
        <f t="shared" si="2"/>
        <v/>
      </c>
      <c r="Q41" s="22" t="str">
        <f t="shared" si="3"/>
        <v/>
      </c>
      <c r="R41" s="15"/>
      <c r="S41" s="15"/>
      <c r="V41" s="61"/>
      <c r="W41" s="61"/>
      <c r="X41" s="61"/>
      <c r="Y41" s="61"/>
    </row>
    <row r="42" spans="1:25" s="2" customFormat="1" ht="22.5" customHeight="1" x14ac:dyDescent="0.2">
      <c r="A42" s="23">
        <f t="shared" si="5"/>
        <v>40</v>
      </c>
      <c r="B42" s="28"/>
      <c r="C42" s="28"/>
      <c r="D42" s="28"/>
      <c r="E42" s="28"/>
      <c r="F42" s="17"/>
      <c r="G42" s="34"/>
      <c r="H42" s="34"/>
      <c r="I42" s="15"/>
      <c r="J42" s="16"/>
      <c r="K42" s="17"/>
      <c r="L42" s="15"/>
      <c r="M42" s="28"/>
      <c r="N42" s="50" t="str">
        <f t="shared" si="0"/>
        <v/>
      </c>
      <c r="O42" s="20" t="str">
        <f t="shared" si="1"/>
        <v/>
      </c>
      <c r="P42" s="21" t="str">
        <f t="shared" si="2"/>
        <v/>
      </c>
      <c r="Q42" s="22" t="str">
        <f t="shared" si="3"/>
        <v/>
      </c>
      <c r="R42" s="15"/>
      <c r="S42" s="15"/>
      <c r="V42" s="61"/>
      <c r="W42" s="61"/>
      <c r="X42" s="61"/>
      <c r="Y42" s="61"/>
    </row>
    <row r="43" spans="1:25" s="2" customFormat="1" ht="22.5" customHeight="1" x14ac:dyDescent="0.2">
      <c r="A43" s="37">
        <f t="shared" si="5"/>
        <v>41</v>
      </c>
      <c r="B43" s="28"/>
      <c r="C43" s="28"/>
      <c r="D43" s="28"/>
      <c r="E43" s="28"/>
      <c r="F43" s="17"/>
      <c r="G43" s="34"/>
      <c r="H43" s="34"/>
      <c r="I43" s="15"/>
      <c r="J43" s="16"/>
      <c r="K43" s="17"/>
      <c r="L43" s="15"/>
      <c r="M43" s="28"/>
      <c r="N43" s="50" t="str">
        <f t="shared" si="0"/>
        <v/>
      </c>
      <c r="O43" s="20" t="str">
        <f t="shared" si="1"/>
        <v/>
      </c>
      <c r="P43" s="21" t="str">
        <f t="shared" si="2"/>
        <v/>
      </c>
      <c r="Q43" s="22" t="str">
        <f t="shared" si="3"/>
        <v/>
      </c>
      <c r="R43" s="15"/>
      <c r="S43" s="15"/>
      <c r="V43" s="61"/>
      <c r="W43" s="61"/>
      <c r="X43" s="61"/>
      <c r="Y43" s="61"/>
    </row>
    <row r="44" spans="1:25" s="2" customFormat="1" ht="22.5" customHeight="1" x14ac:dyDescent="0.2">
      <c r="A44" s="37">
        <f t="shared" si="5"/>
        <v>42</v>
      </c>
      <c r="B44" s="28"/>
      <c r="C44" s="28"/>
      <c r="D44" s="28"/>
      <c r="E44" s="28"/>
      <c r="F44" s="17"/>
      <c r="G44" s="34"/>
      <c r="H44" s="34"/>
      <c r="I44" s="15"/>
      <c r="J44" s="16"/>
      <c r="K44" s="17"/>
      <c r="L44" s="15"/>
      <c r="M44" s="28"/>
      <c r="N44" s="50" t="str">
        <f t="shared" si="0"/>
        <v/>
      </c>
      <c r="O44" s="20" t="str">
        <f t="shared" si="1"/>
        <v/>
      </c>
      <c r="P44" s="21" t="str">
        <f t="shared" si="2"/>
        <v/>
      </c>
      <c r="Q44" s="22" t="str">
        <f t="shared" si="3"/>
        <v/>
      </c>
      <c r="R44" s="15"/>
      <c r="S44" s="15"/>
      <c r="V44" s="61"/>
      <c r="W44" s="61"/>
      <c r="X44" s="61"/>
      <c r="Y44" s="61"/>
    </row>
    <row r="45" spans="1:25" s="38" customFormat="1" ht="22.5" customHeight="1" x14ac:dyDescent="0.2">
      <c r="A45" s="37">
        <f t="shared" si="5"/>
        <v>43</v>
      </c>
      <c r="B45" s="28"/>
      <c r="C45" s="28"/>
      <c r="D45" s="28"/>
      <c r="E45" s="28"/>
      <c r="F45" s="17"/>
      <c r="G45" s="34"/>
      <c r="H45" s="34"/>
      <c r="I45" s="15"/>
      <c r="J45" s="16"/>
      <c r="K45" s="17"/>
      <c r="L45" s="15"/>
      <c r="M45" s="28"/>
      <c r="N45" s="50" t="str">
        <f t="shared" si="0"/>
        <v/>
      </c>
      <c r="O45" s="20" t="str">
        <f t="shared" si="1"/>
        <v/>
      </c>
      <c r="P45" s="21" t="str">
        <f t="shared" si="2"/>
        <v/>
      </c>
      <c r="Q45" s="22" t="str">
        <f t="shared" si="3"/>
        <v/>
      </c>
      <c r="R45" s="15"/>
      <c r="S45" s="15"/>
      <c r="V45" s="63"/>
      <c r="W45" s="63"/>
      <c r="X45" s="63"/>
      <c r="Y45" s="63"/>
    </row>
    <row r="46" spans="1:25" s="38" customFormat="1" ht="22.5" customHeight="1" x14ac:dyDescent="0.2">
      <c r="A46" s="37">
        <f>A45+1</f>
        <v>44</v>
      </c>
      <c r="B46" s="28"/>
      <c r="C46" s="28"/>
      <c r="D46" s="28"/>
      <c r="E46" s="28"/>
      <c r="F46" s="17"/>
      <c r="G46" s="34"/>
      <c r="H46" s="34"/>
      <c r="I46" s="15"/>
      <c r="J46" s="16"/>
      <c r="K46" s="17"/>
      <c r="L46" s="15"/>
      <c r="M46" s="28"/>
      <c r="N46" s="50" t="str">
        <f t="shared" si="0"/>
        <v/>
      </c>
      <c r="O46" s="20" t="str">
        <f t="shared" si="1"/>
        <v/>
      </c>
      <c r="P46" s="21" t="str">
        <f t="shared" si="2"/>
        <v/>
      </c>
      <c r="Q46" s="22" t="str">
        <f t="shared" si="3"/>
        <v/>
      </c>
      <c r="R46" s="15"/>
      <c r="S46" s="15"/>
      <c r="V46" s="63"/>
      <c r="W46" s="63"/>
      <c r="X46" s="63"/>
      <c r="Y46" s="63"/>
    </row>
    <row r="47" spans="1:25" s="2" customFormat="1" ht="22.5" customHeight="1" x14ac:dyDescent="0.2">
      <c r="A47" s="37">
        <f t="shared" si="5"/>
        <v>45</v>
      </c>
      <c r="B47" s="28"/>
      <c r="C47" s="28"/>
      <c r="D47" s="28"/>
      <c r="E47" s="28"/>
      <c r="F47" s="17"/>
      <c r="G47" s="34"/>
      <c r="H47" s="34"/>
      <c r="I47" s="15"/>
      <c r="J47" s="16"/>
      <c r="K47" s="17"/>
      <c r="L47" s="15"/>
      <c r="M47" s="28"/>
      <c r="N47" s="50" t="str">
        <f t="shared" si="0"/>
        <v/>
      </c>
      <c r="O47" s="20" t="str">
        <f t="shared" si="1"/>
        <v/>
      </c>
      <c r="P47" s="21" t="str">
        <f t="shared" si="2"/>
        <v/>
      </c>
      <c r="Q47" s="22" t="str">
        <f t="shared" si="3"/>
        <v/>
      </c>
      <c r="R47" s="15"/>
      <c r="S47" s="15"/>
      <c r="V47" s="61"/>
      <c r="W47" s="61"/>
      <c r="X47" s="61"/>
      <c r="Y47" s="61"/>
    </row>
    <row r="48" spans="1:25" s="38" customFormat="1" ht="22.5" customHeight="1" x14ac:dyDescent="0.2">
      <c r="A48" s="37">
        <f t="shared" si="5"/>
        <v>46</v>
      </c>
      <c r="B48" s="28"/>
      <c r="C48" s="28"/>
      <c r="D48" s="28"/>
      <c r="E48" s="28"/>
      <c r="F48" s="17"/>
      <c r="G48" s="34"/>
      <c r="H48" s="34"/>
      <c r="I48" s="15"/>
      <c r="J48" s="16"/>
      <c r="K48" s="17"/>
      <c r="L48" s="15"/>
      <c r="M48" s="28"/>
      <c r="N48" s="50" t="str">
        <f t="shared" si="0"/>
        <v/>
      </c>
      <c r="O48" s="20" t="str">
        <f t="shared" si="1"/>
        <v/>
      </c>
      <c r="P48" s="21" t="str">
        <f t="shared" si="2"/>
        <v/>
      </c>
      <c r="Q48" s="22" t="str">
        <f t="shared" si="3"/>
        <v/>
      </c>
      <c r="R48" s="15"/>
      <c r="S48" s="15"/>
      <c r="V48" s="63"/>
      <c r="W48" s="63"/>
      <c r="X48" s="63"/>
      <c r="Y48" s="63"/>
    </row>
    <row r="49" spans="1:25" s="2" customFormat="1" ht="22.5" customHeight="1" x14ac:dyDescent="0.2">
      <c r="A49" s="37">
        <f t="shared" si="5"/>
        <v>47</v>
      </c>
      <c r="B49" s="28"/>
      <c r="C49" s="28"/>
      <c r="D49" s="28"/>
      <c r="E49" s="28"/>
      <c r="F49" s="17"/>
      <c r="G49" s="34"/>
      <c r="H49" s="34"/>
      <c r="I49" s="15"/>
      <c r="J49" s="16"/>
      <c r="K49" s="17"/>
      <c r="L49" s="15"/>
      <c r="M49" s="28"/>
      <c r="N49" s="50" t="str">
        <f t="shared" si="0"/>
        <v/>
      </c>
      <c r="O49" s="20" t="str">
        <f t="shared" si="1"/>
        <v/>
      </c>
      <c r="P49" s="21" t="str">
        <f t="shared" si="2"/>
        <v/>
      </c>
      <c r="Q49" s="22" t="str">
        <f t="shared" si="3"/>
        <v/>
      </c>
      <c r="R49" s="15"/>
      <c r="S49" s="15"/>
      <c r="V49" s="61"/>
      <c r="W49" s="61"/>
      <c r="X49" s="61"/>
      <c r="Y49" s="61"/>
    </row>
    <row r="50" spans="1:25" ht="22.5" customHeight="1" x14ac:dyDescent="0.2">
      <c r="A50" s="37">
        <f t="shared" si="5"/>
        <v>48</v>
      </c>
      <c r="B50" s="28"/>
      <c r="C50" s="28"/>
      <c r="D50" s="28"/>
      <c r="E50" s="28"/>
      <c r="F50" s="17"/>
      <c r="G50" s="34"/>
      <c r="H50" s="34"/>
      <c r="I50" s="15"/>
      <c r="J50" s="16"/>
      <c r="K50" s="17"/>
      <c r="L50" s="15"/>
      <c r="M50" s="28"/>
      <c r="N50" s="50" t="str">
        <f t="shared" si="0"/>
        <v/>
      </c>
      <c r="O50" s="20" t="str">
        <f t="shared" si="1"/>
        <v/>
      </c>
      <c r="P50" s="21" t="str">
        <f t="shared" si="2"/>
        <v/>
      </c>
      <c r="Q50" s="22" t="str">
        <f t="shared" si="3"/>
        <v/>
      </c>
      <c r="R50" s="15"/>
      <c r="S50" s="15"/>
    </row>
    <row r="51" spans="1:25" ht="22.5" customHeight="1" x14ac:dyDescent="0.2">
      <c r="A51" s="37">
        <f>A50+1</f>
        <v>49</v>
      </c>
      <c r="B51" s="28"/>
      <c r="C51" s="28"/>
      <c r="D51" s="28"/>
      <c r="E51" s="28"/>
      <c r="F51" s="17"/>
      <c r="G51" s="34"/>
      <c r="H51" s="34"/>
      <c r="I51" s="15"/>
      <c r="J51" s="16"/>
      <c r="K51" s="17"/>
      <c r="L51" s="15"/>
      <c r="M51" s="28"/>
      <c r="N51" s="50" t="str">
        <f t="shared" si="0"/>
        <v/>
      </c>
      <c r="O51" s="20" t="str">
        <f t="shared" si="1"/>
        <v/>
      </c>
      <c r="P51" s="21" t="str">
        <f t="shared" si="2"/>
        <v/>
      </c>
      <c r="Q51" s="22" t="str">
        <f t="shared" si="3"/>
        <v/>
      </c>
      <c r="R51" s="15"/>
      <c r="S51" s="15"/>
    </row>
    <row r="52" spans="1:25" s="38" customFormat="1" ht="22.5" customHeight="1" x14ac:dyDescent="0.2">
      <c r="A52" s="37">
        <f t="shared" si="5"/>
        <v>50</v>
      </c>
      <c r="B52" s="28"/>
      <c r="C52" s="28"/>
      <c r="D52" s="28"/>
      <c r="E52" s="28"/>
      <c r="F52" s="17"/>
      <c r="G52" s="34"/>
      <c r="H52" s="34"/>
      <c r="I52" s="15"/>
      <c r="J52" s="16"/>
      <c r="K52" s="17"/>
      <c r="L52" s="15"/>
      <c r="M52" s="28"/>
      <c r="N52" s="50" t="str">
        <f t="shared" si="0"/>
        <v/>
      </c>
      <c r="O52" s="20" t="str">
        <f t="shared" si="1"/>
        <v/>
      </c>
      <c r="P52" s="21" t="str">
        <f t="shared" si="2"/>
        <v/>
      </c>
      <c r="Q52" s="22" t="str">
        <f t="shared" si="3"/>
        <v/>
      </c>
      <c r="R52" s="28"/>
      <c r="S52" s="15"/>
      <c r="V52" s="63"/>
      <c r="W52" s="63"/>
      <c r="X52" s="63"/>
      <c r="Y52" s="63"/>
    </row>
    <row r="53" spans="1:25" ht="22.5" customHeight="1" x14ac:dyDescent="0.2">
      <c r="A53" s="37">
        <f t="shared" si="5"/>
        <v>51</v>
      </c>
      <c r="B53" s="28"/>
      <c r="C53" s="28"/>
      <c r="D53" s="28"/>
      <c r="E53" s="28"/>
      <c r="F53" s="17"/>
      <c r="G53" s="34"/>
      <c r="H53" s="34"/>
      <c r="I53" s="15"/>
      <c r="J53" s="16"/>
      <c r="K53" s="17"/>
      <c r="L53" s="15"/>
      <c r="M53" s="28"/>
      <c r="N53" s="50" t="str">
        <f t="shared" si="0"/>
        <v/>
      </c>
      <c r="O53" s="20" t="str">
        <f t="shared" si="1"/>
        <v/>
      </c>
      <c r="P53" s="21" t="str">
        <f t="shared" si="2"/>
        <v/>
      </c>
      <c r="Q53" s="22" t="str">
        <f t="shared" si="3"/>
        <v/>
      </c>
      <c r="R53" s="28"/>
      <c r="S53" s="15"/>
    </row>
    <row r="54" spans="1:25" s="38" customFormat="1" ht="22.5" customHeight="1" x14ac:dyDescent="0.2">
      <c r="A54" s="37">
        <f t="shared" si="5"/>
        <v>52</v>
      </c>
      <c r="B54" s="28"/>
      <c r="C54" s="28"/>
      <c r="D54" s="28"/>
      <c r="E54" s="28"/>
      <c r="F54" s="17"/>
      <c r="G54" s="34"/>
      <c r="H54" s="34"/>
      <c r="I54" s="15"/>
      <c r="J54" s="16"/>
      <c r="K54" s="17"/>
      <c r="L54" s="15"/>
      <c r="M54" s="28"/>
      <c r="N54" s="50" t="str">
        <f t="shared" si="0"/>
        <v/>
      </c>
      <c r="O54" s="20" t="str">
        <f t="shared" si="1"/>
        <v/>
      </c>
      <c r="P54" s="21" t="str">
        <f t="shared" si="2"/>
        <v/>
      </c>
      <c r="Q54" s="22" t="str">
        <f t="shared" si="3"/>
        <v/>
      </c>
      <c r="R54" s="15"/>
      <c r="S54" s="15"/>
      <c r="V54" s="63"/>
      <c r="W54" s="63"/>
      <c r="X54" s="63"/>
      <c r="Y54" s="63"/>
    </row>
    <row r="55" spans="1:25" ht="22.5" customHeight="1" x14ac:dyDescent="0.2">
      <c r="A55" s="37">
        <f t="shared" si="5"/>
        <v>53</v>
      </c>
      <c r="B55" s="28"/>
      <c r="C55" s="28"/>
      <c r="D55" s="28"/>
      <c r="E55" s="28"/>
      <c r="F55" s="17"/>
      <c r="G55" s="34"/>
      <c r="H55" s="34"/>
      <c r="I55" s="15"/>
      <c r="J55" s="16"/>
      <c r="K55" s="17"/>
      <c r="L55" s="15"/>
      <c r="M55" s="28"/>
      <c r="N55" s="50" t="str">
        <f t="shared" si="0"/>
        <v/>
      </c>
      <c r="O55" s="20" t="str">
        <f t="shared" si="1"/>
        <v/>
      </c>
      <c r="P55" s="21" t="str">
        <f t="shared" si="2"/>
        <v/>
      </c>
      <c r="Q55" s="22" t="str">
        <f t="shared" si="3"/>
        <v/>
      </c>
      <c r="R55" s="15"/>
      <c r="S55" s="15"/>
    </row>
    <row r="56" spans="1:25" ht="22.5" customHeight="1" x14ac:dyDescent="0.2">
      <c r="A56" s="37">
        <f t="shared" si="5"/>
        <v>54</v>
      </c>
      <c r="B56" s="28"/>
      <c r="C56" s="28"/>
      <c r="D56" s="28"/>
      <c r="E56" s="28"/>
      <c r="F56" s="17"/>
      <c r="G56" s="34"/>
      <c r="H56" s="34"/>
      <c r="I56" s="15"/>
      <c r="J56" s="16"/>
      <c r="K56" s="17"/>
      <c r="L56" s="15"/>
      <c r="M56" s="28"/>
      <c r="N56" s="50" t="str">
        <f t="shared" si="0"/>
        <v/>
      </c>
      <c r="O56" s="20" t="str">
        <f t="shared" si="1"/>
        <v/>
      </c>
      <c r="P56" s="21" t="str">
        <f t="shared" si="2"/>
        <v/>
      </c>
      <c r="Q56" s="22" t="str">
        <f t="shared" si="3"/>
        <v/>
      </c>
      <c r="R56" s="15"/>
      <c r="S56" s="15"/>
    </row>
    <row r="57" spans="1:25" ht="22.5" customHeight="1" x14ac:dyDescent="0.2">
      <c r="A57" s="37">
        <f t="shared" si="5"/>
        <v>55</v>
      </c>
      <c r="B57" s="28"/>
      <c r="C57" s="28"/>
      <c r="D57" s="28"/>
      <c r="E57" s="28"/>
      <c r="F57" s="17"/>
      <c r="G57" s="34"/>
      <c r="H57" s="34"/>
      <c r="I57" s="15"/>
      <c r="J57" s="16"/>
      <c r="K57" s="17"/>
      <c r="L57" s="15"/>
      <c r="M57" s="28"/>
      <c r="N57" s="50" t="str">
        <f t="shared" si="0"/>
        <v/>
      </c>
      <c r="O57" s="20" t="str">
        <f t="shared" si="1"/>
        <v/>
      </c>
      <c r="P57" s="21" t="str">
        <f t="shared" si="2"/>
        <v/>
      </c>
      <c r="Q57" s="22" t="str">
        <f t="shared" si="3"/>
        <v/>
      </c>
      <c r="R57" s="15"/>
      <c r="S57" s="15"/>
    </row>
    <row r="58" spans="1:25" ht="22.5" customHeight="1" x14ac:dyDescent="0.2">
      <c r="A58" s="37">
        <f t="shared" si="5"/>
        <v>56</v>
      </c>
      <c r="B58" s="28"/>
      <c r="C58" s="28"/>
      <c r="D58" s="28"/>
      <c r="E58" s="28"/>
      <c r="F58" s="17"/>
      <c r="G58" s="34"/>
      <c r="H58" s="34"/>
      <c r="I58" s="15"/>
      <c r="J58" s="16"/>
      <c r="K58" s="17"/>
      <c r="L58" s="15"/>
      <c r="M58" s="28"/>
      <c r="N58" s="50" t="str">
        <f t="shared" si="0"/>
        <v/>
      </c>
      <c r="O58" s="20" t="str">
        <f t="shared" si="1"/>
        <v/>
      </c>
      <c r="P58" s="21" t="str">
        <f t="shared" si="2"/>
        <v/>
      </c>
      <c r="Q58" s="22" t="str">
        <f t="shared" si="3"/>
        <v/>
      </c>
      <c r="R58" s="15"/>
      <c r="S58" s="15"/>
    </row>
    <row r="59" spans="1:25" ht="22.5" customHeight="1" x14ac:dyDescent="0.2">
      <c r="A59" s="37">
        <f t="shared" si="5"/>
        <v>57</v>
      </c>
      <c r="B59" s="28"/>
      <c r="C59" s="28"/>
      <c r="D59" s="28"/>
      <c r="E59" s="28"/>
      <c r="F59" s="17"/>
      <c r="G59" s="34"/>
      <c r="H59" s="34"/>
      <c r="I59" s="15"/>
      <c r="J59" s="16"/>
      <c r="K59" s="17"/>
      <c r="L59" s="15"/>
      <c r="M59" s="28"/>
      <c r="N59" s="50" t="str">
        <f t="shared" si="0"/>
        <v/>
      </c>
      <c r="O59" s="20" t="str">
        <f t="shared" si="1"/>
        <v/>
      </c>
      <c r="P59" s="21" t="str">
        <f t="shared" si="2"/>
        <v/>
      </c>
      <c r="Q59" s="22" t="str">
        <f t="shared" si="3"/>
        <v/>
      </c>
      <c r="R59" s="15"/>
      <c r="S59" s="15"/>
    </row>
    <row r="60" spans="1:25" ht="22.5" customHeight="1" x14ac:dyDescent="0.2">
      <c r="A60" s="37">
        <f t="shared" si="5"/>
        <v>58</v>
      </c>
      <c r="B60" s="28"/>
      <c r="C60" s="28"/>
      <c r="D60" s="28"/>
      <c r="E60" s="28"/>
      <c r="F60" s="17"/>
      <c r="G60" s="34"/>
      <c r="H60" s="34"/>
      <c r="I60" s="15"/>
      <c r="J60" s="16"/>
      <c r="K60" s="17"/>
      <c r="L60" s="15"/>
      <c r="M60" s="28"/>
      <c r="N60" s="50" t="str">
        <f t="shared" si="0"/>
        <v/>
      </c>
      <c r="O60" s="20" t="str">
        <f t="shared" si="1"/>
        <v/>
      </c>
      <c r="P60" s="21" t="str">
        <f t="shared" si="2"/>
        <v/>
      </c>
      <c r="Q60" s="22" t="str">
        <f t="shared" si="3"/>
        <v/>
      </c>
      <c r="R60" s="15"/>
      <c r="S60" s="15"/>
    </row>
    <row r="61" spans="1:25" ht="22.5" customHeight="1" x14ac:dyDescent="0.2">
      <c r="A61" s="37">
        <f t="shared" si="5"/>
        <v>59</v>
      </c>
      <c r="B61" s="28"/>
      <c r="C61" s="28"/>
      <c r="D61" s="28"/>
      <c r="E61" s="28"/>
      <c r="F61" s="17"/>
      <c r="G61" s="34"/>
      <c r="H61" s="34"/>
      <c r="I61" s="15"/>
      <c r="J61" s="16"/>
      <c r="K61" s="17"/>
      <c r="L61" s="15"/>
      <c r="M61" s="28"/>
      <c r="N61" s="50" t="str">
        <f t="shared" si="0"/>
        <v/>
      </c>
      <c r="O61" s="20" t="str">
        <f t="shared" si="1"/>
        <v/>
      </c>
      <c r="P61" s="21" t="str">
        <f t="shared" si="2"/>
        <v/>
      </c>
      <c r="Q61" s="22" t="str">
        <f t="shared" si="3"/>
        <v/>
      </c>
      <c r="R61" s="15"/>
      <c r="S61" s="15"/>
    </row>
    <row r="62" spans="1:25" ht="22.5" customHeight="1" x14ac:dyDescent="0.2">
      <c r="A62" s="37">
        <f t="shared" si="5"/>
        <v>60</v>
      </c>
      <c r="B62" s="28"/>
      <c r="C62" s="28"/>
      <c r="D62" s="28"/>
      <c r="E62" s="28"/>
      <c r="F62" s="17"/>
      <c r="G62" s="34"/>
      <c r="H62" s="34"/>
      <c r="I62" s="15"/>
      <c r="J62" s="16"/>
      <c r="K62" s="17"/>
      <c r="L62" s="15"/>
      <c r="M62" s="28"/>
      <c r="N62" s="50" t="str">
        <f t="shared" si="0"/>
        <v/>
      </c>
      <c r="O62" s="20" t="str">
        <f t="shared" si="1"/>
        <v/>
      </c>
      <c r="P62" s="21" t="str">
        <f t="shared" si="2"/>
        <v/>
      </c>
      <c r="Q62" s="22" t="str">
        <f t="shared" si="3"/>
        <v/>
      </c>
      <c r="R62" s="15"/>
      <c r="S62" s="15"/>
    </row>
    <row r="63" spans="1:25" ht="22.5" customHeight="1" x14ac:dyDescent="0.2">
      <c r="A63" s="37">
        <f t="shared" si="5"/>
        <v>61</v>
      </c>
      <c r="B63" s="28"/>
      <c r="C63" s="28"/>
      <c r="D63" s="28"/>
      <c r="E63" s="28"/>
      <c r="F63" s="17"/>
      <c r="G63" s="34"/>
      <c r="H63" s="34"/>
      <c r="I63" s="15"/>
      <c r="J63" s="16"/>
      <c r="K63" s="17"/>
      <c r="L63" s="15"/>
      <c r="M63" s="28"/>
      <c r="N63" s="50" t="str">
        <f t="shared" si="0"/>
        <v/>
      </c>
      <c r="O63" s="20" t="str">
        <f t="shared" si="1"/>
        <v/>
      </c>
      <c r="P63" s="21" t="str">
        <f t="shared" si="2"/>
        <v/>
      </c>
      <c r="Q63" s="22" t="str">
        <f t="shared" si="3"/>
        <v/>
      </c>
      <c r="R63" s="15"/>
      <c r="S63" s="15"/>
    </row>
    <row r="64" spans="1:25" ht="22.5" customHeight="1" x14ac:dyDescent="0.2">
      <c r="A64" s="37">
        <f t="shared" si="5"/>
        <v>62</v>
      </c>
      <c r="B64" s="36"/>
      <c r="C64" s="36"/>
      <c r="D64" s="36"/>
      <c r="E64" s="36"/>
      <c r="F64" s="17"/>
      <c r="G64" s="34"/>
      <c r="H64" s="34"/>
      <c r="I64" s="15"/>
      <c r="J64" s="16"/>
      <c r="K64" s="17"/>
      <c r="L64" s="34"/>
      <c r="M64" s="33"/>
      <c r="N64" s="50" t="str">
        <f t="shared" si="0"/>
        <v/>
      </c>
      <c r="O64" s="20" t="str">
        <f t="shared" si="1"/>
        <v/>
      </c>
      <c r="P64" s="21" t="str">
        <f t="shared" si="2"/>
        <v/>
      </c>
      <c r="Q64" s="22" t="str">
        <f t="shared" si="3"/>
        <v/>
      </c>
      <c r="R64" s="15"/>
      <c r="S64" s="15"/>
    </row>
    <row r="65" spans="1:25" ht="22.5" customHeight="1" x14ac:dyDescent="0.2">
      <c r="A65" s="37">
        <f t="shared" si="5"/>
        <v>63</v>
      </c>
      <c r="B65" s="28"/>
      <c r="C65" s="28"/>
      <c r="D65" s="28"/>
      <c r="E65" s="28"/>
      <c r="F65" s="17"/>
      <c r="G65" s="34"/>
      <c r="H65" s="34"/>
      <c r="I65" s="15"/>
      <c r="J65" s="16"/>
      <c r="K65" s="17"/>
      <c r="L65" s="15"/>
      <c r="M65" s="28"/>
      <c r="N65" s="50" t="str">
        <f t="shared" si="0"/>
        <v/>
      </c>
      <c r="O65" s="20" t="str">
        <f t="shared" si="1"/>
        <v/>
      </c>
      <c r="P65" s="21" t="str">
        <f t="shared" si="2"/>
        <v/>
      </c>
      <c r="Q65" s="22" t="str">
        <f t="shared" si="3"/>
        <v/>
      </c>
      <c r="R65" s="15"/>
      <c r="S65" s="15"/>
    </row>
    <row r="66" spans="1:25" ht="22.5" customHeight="1" x14ac:dyDescent="0.2">
      <c r="A66" s="37">
        <f t="shared" si="5"/>
        <v>64</v>
      </c>
      <c r="B66" s="28"/>
      <c r="C66" s="28"/>
      <c r="D66" s="28"/>
      <c r="E66" s="28"/>
      <c r="F66" s="17"/>
      <c r="G66" s="34"/>
      <c r="H66" s="34"/>
      <c r="I66" s="15"/>
      <c r="J66" s="16"/>
      <c r="K66" s="17"/>
      <c r="L66" s="15"/>
      <c r="M66" s="28"/>
      <c r="N66" s="50" t="str">
        <f t="shared" si="0"/>
        <v/>
      </c>
      <c r="O66" s="20" t="str">
        <f t="shared" si="1"/>
        <v/>
      </c>
      <c r="P66" s="21" t="str">
        <f t="shared" si="2"/>
        <v/>
      </c>
      <c r="Q66" s="22" t="str">
        <f t="shared" si="3"/>
        <v/>
      </c>
      <c r="R66" s="15"/>
      <c r="S66" s="15"/>
    </row>
    <row r="67" spans="1:25" ht="22.5" customHeight="1" x14ac:dyDescent="0.2">
      <c r="A67" s="37">
        <f t="shared" si="5"/>
        <v>65</v>
      </c>
      <c r="B67" s="28"/>
      <c r="C67" s="28"/>
      <c r="D67" s="28"/>
      <c r="E67" s="28"/>
      <c r="F67" s="17"/>
      <c r="G67" s="34"/>
      <c r="H67" s="34"/>
      <c r="I67" s="15"/>
      <c r="J67" s="16"/>
      <c r="K67" s="17"/>
      <c r="L67" s="15"/>
      <c r="M67" s="28"/>
      <c r="N67" s="50" t="str">
        <f t="shared" si="0"/>
        <v/>
      </c>
      <c r="O67" s="20" t="str">
        <f t="shared" si="1"/>
        <v/>
      </c>
      <c r="P67" s="21" t="str">
        <f t="shared" si="2"/>
        <v/>
      </c>
      <c r="Q67" s="22" t="str">
        <f t="shared" si="3"/>
        <v/>
      </c>
      <c r="R67" s="15"/>
      <c r="S67" s="15"/>
    </row>
    <row r="68" spans="1:25" ht="22.5" customHeight="1" x14ac:dyDescent="0.2">
      <c r="A68" s="37">
        <f t="shared" si="5"/>
        <v>66</v>
      </c>
      <c r="B68" s="28"/>
      <c r="C68" s="28"/>
      <c r="D68" s="28"/>
      <c r="E68" s="28"/>
      <c r="F68" s="17"/>
      <c r="G68" s="34"/>
      <c r="H68" s="34"/>
      <c r="I68" s="15"/>
      <c r="J68" s="16"/>
      <c r="K68" s="17"/>
      <c r="L68" s="15"/>
      <c r="M68" s="28"/>
      <c r="N68" s="50" t="str">
        <f t="shared" ref="N68:N102" si="6">IF(F68=0,"",DATEDIF(F68,$I$1,"y"))</f>
        <v/>
      </c>
      <c r="O68" s="20" t="str">
        <f t="shared" ref="O68:O102" si="7">IF(J68 = 0,"",(DATEDIF(J68,$K$1,"y")))</f>
        <v/>
      </c>
      <c r="P68" s="21" t="str">
        <f t="shared" ref="P68:P102" si="8">IF(J68 = 0,"",(DATEDIF(J68,$K$1,"ym")))</f>
        <v/>
      </c>
      <c r="Q68" s="22" t="str">
        <f t="shared" ref="Q68:Q102" si="9">IF(J68=0,"",IF(AND(DATEDIF(J68,$K$1,"m")&gt;=$Q$1,N68&gt;=13),"○","×"))</f>
        <v/>
      </c>
      <c r="R68" s="15"/>
      <c r="S68" s="15"/>
    </row>
    <row r="69" spans="1:25" ht="22.5" customHeight="1" x14ac:dyDescent="0.2">
      <c r="A69" s="37">
        <f t="shared" ref="A69:A102" si="10">A68+1</f>
        <v>67</v>
      </c>
      <c r="B69" s="28"/>
      <c r="C69" s="28"/>
      <c r="D69" s="28"/>
      <c r="E69" s="28"/>
      <c r="F69" s="17"/>
      <c r="G69" s="34"/>
      <c r="H69" s="34"/>
      <c r="I69" s="15"/>
      <c r="J69" s="16"/>
      <c r="K69" s="17"/>
      <c r="L69" s="15"/>
      <c r="M69" s="28"/>
      <c r="N69" s="50" t="str">
        <f t="shared" si="6"/>
        <v/>
      </c>
      <c r="O69" s="20" t="str">
        <f t="shared" si="7"/>
        <v/>
      </c>
      <c r="P69" s="21" t="str">
        <f t="shared" si="8"/>
        <v/>
      </c>
      <c r="Q69" s="22" t="str">
        <f t="shared" si="9"/>
        <v/>
      </c>
      <c r="R69" s="15"/>
      <c r="S69" s="15"/>
    </row>
    <row r="70" spans="1:25" s="2" customFormat="1" ht="22.5" customHeight="1" x14ac:dyDescent="0.2">
      <c r="A70" s="37">
        <f t="shared" si="10"/>
        <v>68</v>
      </c>
      <c r="B70" s="28"/>
      <c r="C70" s="28"/>
      <c r="D70" s="28"/>
      <c r="E70" s="28"/>
      <c r="F70" s="17"/>
      <c r="G70" s="34"/>
      <c r="H70" s="34"/>
      <c r="I70" s="15"/>
      <c r="J70" s="16"/>
      <c r="K70" s="17"/>
      <c r="L70" s="15"/>
      <c r="M70" s="28"/>
      <c r="N70" s="50" t="str">
        <f t="shared" si="6"/>
        <v/>
      </c>
      <c r="O70" s="20" t="str">
        <f t="shared" si="7"/>
        <v/>
      </c>
      <c r="P70" s="21" t="str">
        <f t="shared" si="8"/>
        <v/>
      </c>
      <c r="Q70" s="22" t="str">
        <f t="shared" si="9"/>
        <v/>
      </c>
      <c r="R70" s="15"/>
      <c r="S70" s="15"/>
      <c r="V70" s="61"/>
      <c r="W70" s="61"/>
      <c r="X70" s="61"/>
      <c r="Y70" s="61"/>
    </row>
    <row r="71" spans="1:25" s="2" customFormat="1" ht="22.5" customHeight="1" x14ac:dyDescent="0.2">
      <c r="A71" s="37">
        <f t="shared" si="10"/>
        <v>69</v>
      </c>
      <c r="B71" s="28"/>
      <c r="C71" s="28"/>
      <c r="D71" s="28"/>
      <c r="E71" s="28"/>
      <c r="F71" s="17"/>
      <c r="G71" s="34"/>
      <c r="H71" s="34"/>
      <c r="I71" s="15"/>
      <c r="J71" s="16"/>
      <c r="K71" s="17"/>
      <c r="L71" s="15"/>
      <c r="M71" s="28"/>
      <c r="N71" s="50" t="str">
        <f t="shared" si="6"/>
        <v/>
      </c>
      <c r="O71" s="20" t="str">
        <f t="shared" si="7"/>
        <v/>
      </c>
      <c r="P71" s="21" t="str">
        <f t="shared" si="8"/>
        <v/>
      </c>
      <c r="Q71" s="22" t="str">
        <f t="shared" si="9"/>
        <v/>
      </c>
      <c r="R71" s="15"/>
      <c r="S71" s="15"/>
      <c r="V71" s="61"/>
      <c r="W71" s="61"/>
      <c r="X71" s="61"/>
      <c r="Y71" s="61"/>
    </row>
    <row r="72" spans="1:25" s="2" customFormat="1" ht="22.5" customHeight="1" x14ac:dyDescent="0.2">
      <c r="A72" s="37">
        <f t="shared" si="10"/>
        <v>70</v>
      </c>
      <c r="B72" s="28"/>
      <c r="C72" s="28"/>
      <c r="D72" s="28"/>
      <c r="E72" s="28"/>
      <c r="F72" s="17"/>
      <c r="G72" s="34"/>
      <c r="H72" s="34"/>
      <c r="I72" s="15"/>
      <c r="J72" s="16"/>
      <c r="K72" s="17"/>
      <c r="L72" s="15"/>
      <c r="M72" s="28"/>
      <c r="N72" s="50" t="str">
        <f t="shared" si="6"/>
        <v/>
      </c>
      <c r="O72" s="20" t="str">
        <f t="shared" si="7"/>
        <v/>
      </c>
      <c r="P72" s="21" t="str">
        <f t="shared" si="8"/>
        <v/>
      </c>
      <c r="Q72" s="22" t="str">
        <f t="shared" si="9"/>
        <v/>
      </c>
      <c r="R72" s="15"/>
      <c r="S72" s="15"/>
      <c r="V72" s="61"/>
      <c r="W72" s="61"/>
      <c r="X72" s="61"/>
      <c r="Y72" s="61"/>
    </row>
    <row r="73" spans="1:25" s="2" customFormat="1" ht="22.5" customHeight="1" x14ac:dyDescent="0.2">
      <c r="A73" s="37">
        <f t="shared" si="10"/>
        <v>71</v>
      </c>
      <c r="B73" s="28"/>
      <c r="C73" s="28"/>
      <c r="D73" s="28"/>
      <c r="E73" s="28"/>
      <c r="F73" s="17"/>
      <c r="G73" s="34"/>
      <c r="H73" s="34"/>
      <c r="I73" s="15"/>
      <c r="J73" s="16"/>
      <c r="K73" s="17"/>
      <c r="L73" s="15"/>
      <c r="M73" s="28"/>
      <c r="N73" s="50" t="str">
        <f t="shared" si="6"/>
        <v/>
      </c>
      <c r="O73" s="20" t="str">
        <f t="shared" si="7"/>
        <v/>
      </c>
      <c r="P73" s="21" t="str">
        <f t="shared" si="8"/>
        <v/>
      </c>
      <c r="Q73" s="22" t="str">
        <f t="shared" si="9"/>
        <v/>
      </c>
      <c r="R73" s="15"/>
      <c r="S73" s="15"/>
      <c r="V73" s="61"/>
      <c r="W73" s="61"/>
      <c r="X73" s="61"/>
      <c r="Y73" s="61"/>
    </row>
    <row r="74" spans="1:25" s="2" customFormat="1" ht="22.5" customHeight="1" x14ac:dyDescent="0.2">
      <c r="A74" s="37">
        <f t="shared" si="10"/>
        <v>72</v>
      </c>
      <c r="B74" s="28"/>
      <c r="C74" s="28"/>
      <c r="D74" s="28"/>
      <c r="E74" s="28"/>
      <c r="F74" s="17"/>
      <c r="G74" s="34"/>
      <c r="H74" s="34"/>
      <c r="I74" s="15"/>
      <c r="J74" s="16"/>
      <c r="K74" s="17"/>
      <c r="L74" s="15"/>
      <c r="M74" s="28"/>
      <c r="N74" s="50" t="str">
        <f t="shared" si="6"/>
        <v/>
      </c>
      <c r="O74" s="20" t="str">
        <f t="shared" si="7"/>
        <v/>
      </c>
      <c r="P74" s="21" t="str">
        <f t="shared" si="8"/>
        <v/>
      </c>
      <c r="Q74" s="22" t="str">
        <f t="shared" si="9"/>
        <v/>
      </c>
      <c r="R74" s="15"/>
      <c r="S74" s="15"/>
      <c r="V74" s="61"/>
      <c r="W74" s="61"/>
      <c r="X74" s="61"/>
      <c r="Y74" s="61"/>
    </row>
    <row r="75" spans="1:25" s="2" customFormat="1" ht="22.5" customHeight="1" x14ac:dyDescent="0.2">
      <c r="A75" s="37">
        <f t="shared" si="10"/>
        <v>73</v>
      </c>
      <c r="B75" s="28"/>
      <c r="C75" s="28"/>
      <c r="D75" s="28"/>
      <c r="E75" s="28"/>
      <c r="F75" s="17"/>
      <c r="G75" s="34"/>
      <c r="H75" s="34"/>
      <c r="I75" s="15"/>
      <c r="J75" s="16"/>
      <c r="K75" s="17"/>
      <c r="L75" s="15"/>
      <c r="M75" s="28"/>
      <c r="N75" s="50" t="str">
        <f t="shared" si="6"/>
        <v/>
      </c>
      <c r="O75" s="20" t="str">
        <f t="shared" si="7"/>
        <v/>
      </c>
      <c r="P75" s="21" t="str">
        <f t="shared" si="8"/>
        <v/>
      </c>
      <c r="Q75" s="22" t="str">
        <f t="shared" si="9"/>
        <v/>
      </c>
      <c r="R75" s="15"/>
      <c r="S75" s="15"/>
      <c r="V75" s="61"/>
      <c r="W75" s="61"/>
      <c r="X75" s="61"/>
      <c r="Y75" s="61"/>
    </row>
    <row r="76" spans="1:25" s="2" customFormat="1" ht="22.5" customHeight="1" x14ac:dyDescent="0.2">
      <c r="A76" s="37">
        <f t="shared" si="10"/>
        <v>74</v>
      </c>
      <c r="B76" s="28"/>
      <c r="C76" s="28"/>
      <c r="D76" s="28"/>
      <c r="E76" s="28"/>
      <c r="F76" s="17"/>
      <c r="G76" s="34"/>
      <c r="H76" s="34"/>
      <c r="I76" s="15"/>
      <c r="J76" s="16"/>
      <c r="K76" s="17"/>
      <c r="L76" s="15"/>
      <c r="M76" s="28"/>
      <c r="N76" s="50" t="str">
        <f t="shared" si="6"/>
        <v/>
      </c>
      <c r="O76" s="20" t="str">
        <f t="shared" si="7"/>
        <v/>
      </c>
      <c r="P76" s="21" t="str">
        <f t="shared" si="8"/>
        <v/>
      </c>
      <c r="Q76" s="22" t="str">
        <f t="shared" si="9"/>
        <v/>
      </c>
      <c r="R76" s="15"/>
      <c r="S76" s="15"/>
      <c r="V76" s="61"/>
      <c r="W76" s="61"/>
      <c r="X76" s="61"/>
      <c r="Y76" s="61"/>
    </row>
    <row r="77" spans="1:25" s="2" customFormat="1" ht="22.5" customHeight="1" x14ac:dyDescent="0.2">
      <c r="A77" s="37">
        <f t="shared" si="10"/>
        <v>75</v>
      </c>
      <c r="B77" s="28"/>
      <c r="C77" s="28"/>
      <c r="D77" s="28"/>
      <c r="E77" s="28"/>
      <c r="F77" s="39"/>
      <c r="G77" s="34"/>
      <c r="H77" s="34"/>
      <c r="I77" s="15"/>
      <c r="J77" s="16"/>
      <c r="K77" s="17"/>
      <c r="L77" s="15"/>
      <c r="M77" s="28"/>
      <c r="N77" s="50" t="str">
        <f t="shared" si="6"/>
        <v/>
      </c>
      <c r="O77" s="20" t="str">
        <f t="shared" si="7"/>
        <v/>
      </c>
      <c r="P77" s="21" t="str">
        <f t="shared" si="8"/>
        <v/>
      </c>
      <c r="Q77" s="22" t="str">
        <f t="shared" si="9"/>
        <v/>
      </c>
      <c r="R77" s="15"/>
      <c r="S77" s="15"/>
      <c r="V77" s="61"/>
      <c r="W77" s="61"/>
      <c r="X77" s="61"/>
      <c r="Y77" s="61"/>
    </row>
    <row r="78" spans="1:25" s="2" customFormat="1" ht="22.5" customHeight="1" x14ac:dyDescent="0.2">
      <c r="A78" s="37">
        <f t="shared" si="10"/>
        <v>76</v>
      </c>
      <c r="B78" s="28"/>
      <c r="C78" s="28"/>
      <c r="D78" s="28"/>
      <c r="E78" s="28"/>
      <c r="F78" s="17"/>
      <c r="G78" s="34"/>
      <c r="H78" s="34"/>
      <c r="I78" s="15"/>
      <c r="J78" s="16"/>
      <c r="K78" s="17"/>
      <c r="L78" s="15"/>
      <c r="M78" s="28"/>
      <c r="N78" s="50" t="str">
        <f t="shared" si="6"/>
        <v/>
      </c>
      <c r="O78" s="20" t="str">
        <f t="shared" si="7"/>
        <v/>
      </c>
      <c r="P78" s="21" t="str">
        <f t="shared" si="8"/>
        <v/>
      </c>
      <c r="Q78" s="22" t="str">
        <f t="shared" si="9"/>
        <v/>
      </c>
      <c r="R78" s="15"/>
      <c r="S78" s="15"/>
      <c r="V78" s="61"/>
      <c r="W78" s="61"/>
      <c r="X78" s="61"/>
      <c r="Y78" s="61"/>
    </row>
    <row r="79" spans="1:25" s="2" customFormat="1" ht="22.5" customHeight="1" x14ac:dyDescent="0.2">
      <c r="A79" s="37">
        <f t="shared" si="10"/>
        <v>77</v>
      </c>
      <c r="B79" s="28"/>
      <c r="C79" s="28"/>
      <c r="D79" s="28"/>
      <c r="E79" s="28"/>
      <c r="F79" s="17"/>
      <c r="G79" s="34"/>
      <c r="H79" s="34"/>
      <c r="I79" s="15"/>
      <c r="J79" s="16"/>
      <c r="K79" s="17"/>
      <c r="L79" s="15"/>
      <c r="M79" s="28"/>
      <c r="N79" s="50" t="str">
        <f t="shared" si="6"/>
        <v/>
      </c>
      <c r="O79" s="20" t="str">
        <f t="shared" si="7"/>
        <v/>
      </c>
      <c r="P79" s="21" t="str">
        <f t="shared" si="8"/>
        <v/>
      </c>
      <c r="Q79" s="22" t="str">
        <f t="shared" si="9"/>
        <v/>
      </c>
      <c r="R79" s="15"/>
      <c r="S79" s="15"/>
      <c r="V79" s="61"/>
      <c r="W79" s="61"/>
      <c r="X79" s="61"/>
      <c r="Y79" s="61"/>
    </row>
    <row r="80" spans="1:25" s="2" customFormat="1" ht="22.5" customHeight="1" x14ac:dyDescent="0.2">
      <c r="A80" s="37">
        <f t="shared" si="10"/>
        <v>78</v>
      </c>
      <c r="B80" s="28"/>
      <c r="C80" s="28"/>
      <c r="D80" s="28"/>
      <c r="E80" s="28"/>
      <c r="F80" s="17"/>
      <c r="G80" s="34"/>
      <c r="H80" s="34"/>
      <c r="I80" s="15"/>
      <c r="J80" s="16"/>
      <c r="K80" s="17"/>
      <c r="L80" s="15"/>
      <c r="M80" s="28"/>
      <c r="N80" s="50" t="str">
        <f t="shared" si="6"/>
        <v/>
      </c>
      <c r="O80" s="20" t="str">
        <f t="shared" si="7"/>
        <v/>
      </c>
      <c r="P80" s="21" t="str">
        <f t="shared" si="8"/>
        <v/>
      </c>
      <c r="Q80" s="22" t="str">
        <f t="shared" si="9"/>
        <v/>
      </c>
      <c r="R80" s="15"/>
      <c r="S80" s="15"/>
      <c r="V80" s="61"/>
      <c r="W80" s="61"/>
      <c r="X80" s="61"/>
      <c r="Y80" s="61"/>
    </row>
    <row r="81" spans="1:25" s="2" customFormat="1" ht="22.5" customHeight="1" x14ac:dyDescent="0.2">
      <c r="A81" s="37">
        <f t="shared" si="10"/>
        <v>79</v>
      </c>
      <c r="B81" s="28"/>
      <c r="C81" s="28"/>
      <c r="D81" s="28"/>
      <c r="E81" s="28"/>
      <c r="F81" s="17"/>
      <c r="G81" s="34"/>
      <c r="H81" s="34"/>
      <c r="I81" s="15"/>
      <c r="J81" s="16"/>
      <c r="K81" s="17"/>
      <c r="L81" s="15"/>
      <c r="M81" s="28"/>
      <c r="N81" s="50" t="str">
        <f t="shared" si="6"/>
        <v/>
      </c>
      <c r="O81" s="20" t="str">
        <f t="shared" si="7"/>
        <v/>
      </c>
      <c r="P81" s="21" t="str">
        <f t="shared" si="8"/>
        <v/>
      </c>
      <c r="Q81" s="22" t="str">
        <f t="shared" si="9"/>
        <v/>
      </c>
      <c r="R81" s="15"/>
      <c r="S81" s="15"/>
      <c r="V81" s="61"/>
      <c r="W81" s="61"/>
      <c r="X81" s="61"/>
      <c r="Y81" s="61"/>
    </row>
    <row r="82" spans="1:25" ht="22.5" customHeight="1" x14ac:dyDescent="0.2">
      <c r="A82" s="37">
        <f t="shared" si="10"/>
        <v>80</v>
      </c>
      <c r="B82" s="28"/>
      <c r="C82" s="28"/>
      <c r="D82" s="28"/>
      <c r="E82" s="28"/>
      <c r="F82" s="17"/>
      <c r="G82" s="34"/>
      <c r="H82" s="34"/>
      <c r="I82" s="15"/>
      <c r="J82" s="16"/>
      <c r="K82" s="17"/>
      <c r="L82" s="15"/>
      <c r="M82" s="28"/>
      <c r="N82" s="50" t="str">
        <f t="shared" si="6"/>
        <v/>
      </c>
      <c r="O82" s="20" t="str">
        <f t="shared" si="7"/>
        <v/>
      </c>
      <c r="P82" s="21" t="str">
        <f t="shared" si="8"/>
        <v/>
      </c>
      <c r="Q82" s="22" t="str">
        <f t="shared" si="9"/>
        <v/>
      </c>
      <c r="R82" s="15"/>
      <c r="S82" s="15"/>
    </row>
    <row r="83" spans="1:25" ht="22.5" customHeight="1" x14ac:dyDescent="0.2">
      <c r="A83" s="37">
        <f t="shared" si="10"/>
        <v>81</v>
      </c>
      <c r="B83" s="28"/>
      <c r="C83" s="28"/>
      <c r="D83" s="28"/>
      <c r="E83" s="28"/>
      <c r="F83" s="17"/>
      <c r="G83" s="34"/>
      <c r="H83" s="34"/>
      <c r="I83" s="15"/>
      <c r="J83" s="16"/>
      <c r="K83" s="17"/>
      <c r="L83" s="15"/>
      <c r="M83" s="28"/>
      <c r="N83" s="50" t="str">
        <f t="shared" si="6"/>
        <v/>
      </c>
      <c r="O83" s="20" t="str">
        <f t="shared" si="7"/>
        <v/>
      </c>
      <c r="P83" s="21" t="str">
        <f t="shared" si="8"/>
        <v/>
      </c>
      <c r="Q83" s="22" t="str">
        <f t="shared" si="9"/>
        <v/>
      </c>
      <c r="R83" s="15"/>
      <c r="S83" s="15"/>
    </row>
    <row r="84" spans="1:25" s="2" customFormat="1" ht="22.5" customHeight="1" x14ac:dyDescent="0.2">
      <c r="A84" s="37">
        <f t="shared" si="10"/>
        <v>82</v>
      </c>
      <c r="B84" s="28"/>
      <c r="C84" s="28"/>
      <c r="D84" s="28"/>
      <c r="E84" s="28"/>
      <c r="F84" s="17"/>
      <c r="G84" s="34"/>
      <c r="H84" s="34"/>
      <c r="I84" s="15"/>
      <c r="J84" s="16"/>
      <c r="K84" s="17"/>
      <c r="L84" s="15"/>
      <c r="M84" s="28"/>
      <c r="N84" s="50" t="str">
        <f t="shared" si="6"/>
        <v/>
      </c>
      <c r="O84" s="20" t="str">
        <f t="shared" si="7"/>
        <v/>
      </c>
      <c r="P84" s="21" t="str">
        <f t="shared" si="8"/>
        <v/>
      </c>
      <c r="Q84" s="22" t="str">
        <f t="shared" si="9"/>
        <v/>
      </c>
      <c r="R84" s="15"/>
      <c r="S84" s="15"/>
      <c r="V84" s="61"/>
      <c r="W84" s="61"/>
      <c r="X84" s="61"/>
      <c r="Y84" s="61"/>
    </row>
    <row r="85" spans="1:25" s="2" customFormat="1" ht="22.5" customHeight="1" x14ac:dyDescent="0.2">
      <c r="A85" s="37">
        <f t="shared" si="10"/>
        <v>83</v>
      </c>
      <c r="B85" s="28"/>
      <c r="C85" s="28"/>
      <c r="D85" s="28"/>
      <c r="E85" s="28"/>
      <c r="F85" s="17"/>
      <c r="G85" s="34"/>
      <c r="H85" s="34"/>
      <c r="I85" s="15"/>
      <c r="J85" s="16"/>
      <c r="K85" s="17"/>
      <c r="L85" s="15"/>
      <c r="M85" s="28"/>
      <c r="N85" s="50" t="str">
        <f t="shared" si="6"/>
        <v/>
      </c>
      <c r="O85" s="20" t="str">
        <f t="shared" si="7"/>
        <v/>
      </c>
      <c r="P85" s="21" t="str">
        <f t="shared" si="8"/>
        <v/>
      </c>
      <c r="Q85" s="22" t="str">
        <f t="shared" si="9"/>
        <v/>
      </c>
      <c r="R85" s="15"/>
      <c r="S85" s="15"/>
      <c r="V85" s="61"/>
      <c r="W85" s="61"/>
      <c r="X85" s="61"/>
      <c r="Y85" s="61"/>
    </row>
    <row r="86" spans="1:25" s="2" customFormat="1" ht="22.5" customHeight="1" x14ac:dyDescent="0.2">
      <c r="A86" s="37">
        <f t="shared" si="10"/>
        <v>84</v>
      </c>
      <c r="B86" s="28"/>
      <c r="C86" s="28"/>
      <c r="D86" s="28"/>
      <c r="E86" s="28"/>
      <c r="F86" s="17"/>
      <c r="G86" s="34"/>
      <c r="H86" s="34"/>
      <c r="I86" s="15"/>
      <c r="J86" s="16"/>
      <c r="K86" s="17"/>
      <c r="L86" s="15"/>
      <c r="M86" s="28"/>
      <c r="N86" s="50" t="str">
        <f t="shared" si="6"/>
        <v/>
      </c>
      <c r="O86" s="20" t="str">
        <f t="shared" si="7"/>
        <v/>
      </c>
      <c r="P86" s="21" t="str">
        <f t="shared" si="8"/>
        <v/>
      </c>
      <c r="Q86" s="22" t="str">
        <f t="shared" si="9"/>
        <v/>
      </c>
      <c r="R86" s="15"/>
      <c r="S86" s="15"/>
      <c r="V86" s="61"/>
      <c r="W86" s="61"/>
      <c r="X86" s="61"/>
      <c r="Y86" s="61"/>
    </row>
    <row r="87" spans="1:25" s="2" customFormat="1" ht="22.5" customHeight="1" x14ac:dyDescent="0.2">
      <c r="A87" s="37">
        <f t="shared" si="10"/>
        <v>85</v>
      </c>
      <c r="B87" s="28"/>
      <c r="C87" s="28"/>
      <c r="D87" s="28"/>
      <c r="E87" s="28"/>
      <c r="F87" s="17"/>
      <c r="G87" s="34"/>
      <c r="H87" s="34"/>
      <c r="I87" s="15"/>
      <c r="J87" s="16"/>
      <c r="K87" s="17"/>
      <c r="L87" s="15"/>
      <c r="M87" s="28"/>
      <c r="N87" s="50" t="str">
        <f t="shared" si="6"/>
        <v/>
      </c>
      <c r="O87" s="20" t="str">
        <f t="shared" si="7"/>
        <v/>
      </c>
      <c r="P87" s="21" t="str">
        <f t="shared" si="8"/>
        <v/>
      </c>
      <c r="Q87" s="22" t="str">
        <f t="shared" si="9"/>
        <v/>
      </c>
      <c r="R87" s="15"/>
      <c r="S87" s="15"/>
      <c r="V87" s="61"/>
      <c r="W87" s="61"/>
      <c r="X87" s="61"/>
      <c r="Y87" s="61"/>
    </row>
    <row r="88" spans="1:25" s="2" customFormat="1" ht="22.5" customHeight="1" x14ac:dyDescent="0.2">
      <c r="A88" s="37">
        <f t="shared" si="10"/>
        <v>86</v>
      </c>
      <c r="B88" s="28"/>
      <c r="C88" s="28"/>
      <c r="D88" s="28"/>
      <c r="E88" s="28"/>
      <c r="F88" s="4"/>
      <c r="G88" s="34"/>
      <c r="H88" s="34"/>
      <c r="I88" s="15"/>
      <c r="J88" s="16"/>
      <c r="K88" s="17"/>
      <c r="L88" s="15"/>
      <c r="M88" s="28"/>
      <c r="N88" s="50" t="str">
        <f t="shared" si="6"/>
        <v/>
      </c>
      <c r="O88" s="20" t="str">
        <f t="shared" si="7"/>
        <v/>
      </c>
      <c r="P88" s="21" t="str">
        <f t="shared" si="8"/>
        <v/>
      </c>
      <c r="Q88" s="22" t="str">
        <f t="shared" si="9"/>
        <v/>
      </c>
      <c r="R88" s="15"/>
      <c r="S88" s="15"/>
      <c r="V88" s="61"/>
      <c r="W88" s="61"/>
      <c r="X88" s="61"/>
      <c r="Y88" s="61"/>
    </row>
    <row r="89" spans="1:25" s="2" customFormat="1" ht="22.5" customHeight="1" x14ac:dyDescent="0.2">
      <c r="A89" s="37">
        <f t="shared" si="10"/>
        <v>87</v>
      </c>
      <c r="B89" s="28"/>
      <c r="C89" s="28"/>
      <c r="D89" s="28"/>
      <c r="E89" s="28"/>
      <c r="F89" s="4"/>
      <c r="G89" s="34"/>
      <c r="H89" s="34"/>
      <c r="I89" s="15"/>
      <c r="J89" s="16"/>
      <c r="K89" s="17"/>
      <c r="L89" s="15"/>
      <c r="M89" s="28"/>
      <c r="N89" s="50" t="str">
        <f t="shared" si="6"/>
        <v/>
      </c>
      <c r="O89" s="20" t="str">
        <f t="shared" si="7"/>
        <v/>
      </c>
      <c r="P89" s="21" t="str">
        <f t="shared" si="8"/>
        <v/>
      </c>
      <c r="Q89" s="22" t="str">
        <f t="shared" si="9"/>
        <v/>
      </c>
      <c r="R89" s="15"/>
      <c r="S89" s="15"/>
      <c r="V89" s="61"/>
      <c r="W89" s="61"/>
      <c r="X89" s="61"/>
      <c r="Y89" s="61"/>
    </row>
    <row r="90" spans="1:25" s="2" customFormat="1" ht="22.5" customHeight="1" x14ac:dyDescent="0.2">
      <c r="A90" s="37">
        <f t="shared" si="10"/>
        <v>88</v>
      </c>
      <c r="B90" s="28"/>
      <c r="C90" s="28"/>
      <c r="D90" s="28"/>
      <c r="E90" s="28"/>
      <c r="F90" s="4"/>
      <c r="G90" s="34"/>
      <c r="H90" s="34"/>
      <c r="I90" s="15"/>
      <c r="J90" s="16"/>
      <c r="K90" s="17"/>
      <c r="L90" s="15"/>
      <c r="M90" s="28"/>
      <c r="N90" s="50" t="str">
        <f t="shared" si="6"/>
        <v/>
      </c>
      <c r="O90" s="20" t="str">
        <f t="shared" si="7"/>
        <v/>
      </c>
      <c r="P90" s="21" t="str">
        <f t="shared" si="8"/>
        <v/>
      </c>
      <c r="Q90" s="22" t="str">
        <f t="shared" si="9"/>
        <v/>
      </c>
      <c r="R90" s="15"/>
      <c r="S90" s="15"/>
      <c r="V90" s="61"/>
      <c r="W90" s="61"/>
      <c r="X90" s="61"/>
      <c r="Y90" s="61"/>
    </row>
    <row r="91" spans="1:25" s="2" customFormat="1" ht="22.5" customHeight="1" x14ac:dyDescent="0.2">
      <c r="A91" s="37">
        <f t="shared" si="10"/>
        <v>89</v>
      </c>
      <c r="B91" s="28"/>
      <c r="C91" s="28"/>
      <c r="D91" s="28"/>
      <c r="E91" s="28"/>
      <c r="F91" s="17"/>
      <c r="G91" s="34"/>
      <c r="H91" s="34"/>
      <c r="I91" s="15"/>
      <c r="J91" s="16"/>
      <c r="K91" s="17"/>
      <c r="L91" s="15"/>
      <c r="M91" s="28"/>
      <c r="N91" s="50" t="str">
        <f t="shared" si="6"/>
        <v/>
      </c>
      <c r="O91" s="20" t="str">
        <f t="shared" si="7"/>
        <v/>
      </c>
      <c r="P91" s="21" t="str">
        <f t="shared" si="8"/>
        <v/>
      </c>
      <c r="Q91" s="22" t="str">
        <f t="shared" si="9"/>
        <v/>
      </c>
      <c r="R91" s="15"/>
      <c r="S91" s="15"/>
      <c r="V91" s="61"/>
      <c r="W91" s="61"/>
      <c r="X91" s="61"/>
      <c r="Y91" s="61"/>
    </row>
    <row r="92" spans="1:25" s="2" customFormat="1" ht="22.5" customHeight="1" x14ac:dyDescent="0.2">
      <c r="A92" s="37">
        <f t="shared" si="10"/>
        <v>90</v>
      </c>
      <c r="B92" s="28"/>
      <c r="C92" s="28"/>
      <c r="D92" s="28"/>
      <c r="E92" s="28"/>
      <c r="F92" s="17"/>
      <c r="G92" s="34"/>
      <c r="H92" s="34"/>
      <c r="I92" s="15"/>
      <c r="J92" s="16"/>
      <c r="K92" s="17"/>
      <c r="L92" s="15"/>
      <c r="M92" s="28"/>
      <c r="N92" s="50" t="str">
        <f t="shared" si="6"/>
        <v/>
      </c>
      <c r="O92" s="20" t="str">
        <f t="shared" si="7"/>
        <v/>
      </c>
      <c r="P92" s="21" t="str">
        <f t="shared" si="8"/>
        <v/>
      </c>
      <c r="Q92" s="22" t="str">
        <f t="shared" si="9"/>
        <v/>
      </c>
      <c r="R92" s="15"/>
      <c r="S92" s="15"/>
      <c r="V92" s="61"/>
      <c r="W92" s="61"/>
      <c r="X92" s="61"/>
      <c r="Y92" s="61"/>
    </row>
    <row r="93" spans="1:25" s="2" customFormat="1" ht="22.5" customHeight="1" x14ac:dyDescent="0.2">
      <c r="A93" s="37">
        <f t="shared" si="10"/>
        <v>91</v>
      </c>
      <c r="B93" s="33"/>
      <c r="C93" s="33"/>
      <c r="D93" s="33"/>
      <c r="E93" s="33"/>
      <c r="F93" s="40"/>
      <c r="G93" s="34"/>
      <c r="H93" s="34"/>
      <c r="I93" s="15"/>
      <c r="J93" s="16"/>
      <c r="K93" s="41"/>
      <c r="L93" s="33"/>
      <c r="M93" s="33"/>
      <c r="N93" s="50" t="str">
        <f t="shared" si="6"/>
        <v/>
      </c>
      <c r="O93" s="20" t="str">
        <f t="shared" si="7"/>
        <v/>
      </c>
      <c r="P93" s="21" t="str">
        <f t="shared" si="8"/>
        <v/>
      </c>
      <c r="Q93" s="22" t="str">
        <f t="shared" si="9"/>
        <v/>
      </c>
      <c r="R93" s="15"/>
      <c r="S93" s="15"/>
      <c r="V93" s="61"/>
      <c r="W93" s="61"/>
      <c r="X93" s="61"/>
      <c r="Y93" s="61"/>
    </row>
    <row r="94" spans="1:25" ht="22.5" customHeight="1" x14ac:dyDescent="0.2">
      <c r="A94" s="37">
        <f t="shared" si="10"/>
        <v>92</v>
      </c>
      <c r="B94" s="33"/>
      <c r="C94" s="33"/>
      <c r="D94" s="33"/>
      <c r="E94" s="33"/>
      <c r="F94" s="40"/>
      <c r="G94" s="34"/>
      <c r="H94" s="34"/>
      <c r="I94" s="15"/>
      <c r="J94" s="16"/>
      <c r="K94" s="41"/>
      <c r="L94" s="33"/>
      <c r="M94" s="33"/>
      <c r="N94" s="50" t="str">
        <f t="shared" si="6"/>
        <v/>
      </c>
      <c r="O94" s="20" t="str">
        <f t="shared" si="7"/>
        <v/>
      </c>
      <c r="P94" s="21" t="str">
        <f t="shared" si="8"/>
        <v/>
      </c>
      <c r="Q94" s="22" t="str">
        <f t="shared" si="9"/>
        <v/>
      </c>
      <c r="R94" s="15"/>
      <c r="S94" s="15"/>
    </row>
    <row r="95" spans="1:25" s="2" customFormat="1" ht="22.5" customHeight="1" x14ac:dyDescent="0.2">
      <c r="A95" s="37">
        <f t="shared" si="10"/>
        <v>93</v>
      </c>
      <c r="B95" s="33"/>
      <c r="C95" s="33"/>
      <c r="D95" s="33"/>
      <c r="E95" s="33"/>
      <c r="F95" s="40"/>
      <c r="G95" s="34"/>
      <c r="H95" s="34"/>
      <c r="I95" s="15"/>
      <c r="J95" s="16"/>
      <c r="K95" s="41"/>
      <c r="L95" s="33"/>
      <c r="M95" s="33"/>
      <c r="N95" s="50" t="str">
        <f t="shared" si="6"/>
        <v/>
      </c>
      <c r="O95" s="20" t="str">
        <f t="shared" si="7"/>
        <v/>
      </c>
      <c r="P95" s="21" t="str">
        <f t="shared" si="8"/>
        <v/>
      </c>
      <c r="Q95" s="22" t="str">
        <f t="shared" si="9"/>
        <v/>
      </c>
      <c r="R95" s="15"/>
      <c r="S95" s="15"/>
      <c r="V95" s="61"/>
      <c r="W95" s="61"/>
      <c r="X95" s="61"/>
      <c r="Y95" s="61"/>
    </row>
    <row r="96" spans="1:25" s="2" customFormat="1" ht="22.5" customHeight="1" x14ac:dyDescent="0.2">
      <c r="A96" s="37">
        <f t="shared" si="10"/>
        <v>94</v>
      </c>
      <c r="B96" s="33"/>
      <c r="C96" s="33"/>
      <c r="D96" s="33"/>
      <c r="E96" s="33"/>
      <c r="F96" s="40"/>
      <c r="G96" s="34"/>
      <c r="H96" s="34"/>
      <c r="I96" s="15"/>
      <c r="J96" s="16"/>
      <c r="K96" s="41"/>
      <c r="L96" s="33"/>
      <c r="M96" s="33"/>
      <c r="N96" s="50" t="str">
        <f t="shared" si="6"/>
        <v/>
      </c>
      <c r="O96" s="20" t="str">
        <f t="shared" si="7"/>
        <v/>
      </c>
      <c r="P96" s="21" t="str">
        <f t="shared" si="8"/>
        <v/>
      </c>
      <c r="Q96" s="22" t="str">
        <f t="shared" si="9"/>
        <v/>
      </c>
      <c r="R96" s="15"/>
      <c r="S96" s="15"/>
      <c r="V96" s="61"/>
      <c r="W96" s="61"/>
      <c r="X96" s="61"/>
      <c r="Y96" s="61"/>
    </row>
    <row r="97" spans="1:25" s="2" customFormat="1" ht="22.5" customHeight="1" x14ac:dyDescent="0.2">
      <c r="A97" s="37">
        <f t="shared" si="10"/>
        <v>95</v>
      </c>
      <c r="B97" s="42"/>
      <c r="C97" s="42"/>
      <c r="D97" s="42"/>
      <c r="E97" s="42"/>
      <c r="F97" s="4"/>
      <c r="G97" s="34"/>
      <c r="H97" s="34"/>
      <c r="I97" s="43"/>
      <c r="J97" s="43"/>
      <c r="K97" s="4"/>
      <c r="L97" s="44"/>
      <c r="M97" s="33"/>
      <c r="N97" s="50" t="str">
        <f t="shared" si="6"/>
        <v/>
      </c>
      <c r="O97" s="20" t="str">
        <f t="shared" si="7"/>
        <v/>
      </c>
      <c r="P97" s="21" t="str">
        <f t="shared" si="8"/>
        <v/>
      </c>
      <c r="Q97" s="22" t="str">
        <f t="shared" si="9"/>
        <v/>
      </c>
      <c r="R97" s="15"/>
      <c r="S97" s="15"/>
      <c r="V97" s="61"/>
      <c r="W97" s="61"/>
      <c r="X97" s="61"/>
      <c r="Y97" s="61"/>
    </row>
    <row r="98" spans="1:25" ht="22.5" customHeight="1" x14ac:dyDescent="0.2">
      <c r="A98" s="37">
        <f t="shared" si="10"/>
        <v>96</v>
      </c>
      <c r="B98" s="45"/>
      <c r="C98" s="45"/>
      <c r="D98" s="42"/>
      <c r="E98" s="42"/>
      <c r="G98" s="34"/>
      <c r="H98" s="34"/>
      <c r="I98" s="43"/>
      <c r="J98" s="43"/>
      <c r="L98" s="46"/>
      <c r="M98" s="33"/>
      <c r="N98" s="50" t="str">
        <f t="shared" si="6"/>
        <v/>
      </c>
      <c r="O98" s="20" t="str">
        <f t="shared" si="7"/>
        <v/>
      </c>
      <c r="P98" s="21" t="str">
        <f t="shared" si="8"/>
        <v/>
      </c>
      <c r="Q98" s="22" t="str">
        <f t="shared" si="9"/>
        <v/>
      </c>
      <c r="R98" s="15"/>
      <c r="S98" s="15"/>
    </row>
    <row r="99" spans="1:25" ht="22.5" customHeight="1" x14ac:dyDescent="0.2">
      <c r="A99" s="37">
        <f t="shared" si="10"/>
        <v>97</v>
      </c>
      <c r="B99" s="45"/>
      <c r="C99" s="45"/>
      <c r="D99" s="42"/>
      <c r="E99" s="42"/>
      <c r="G99" s="34"/>
      <c r="H99" s="34"/>
      <c r="I99" s="43"/>
      <c r="J99" s="43"/>
      <c r="L99" s="46"/>
      <c r="M99" s="33"/>
      <c r="N99" s="50" t="str">
        <f t="shared" si="6"/>
        <v/>
      </c>
      <c r="O99" s="20" t="str">
        <f t="shared" si="7"/>
        <v/>
      </c>
      <c r="P99" s="21" t="str">
        <f t="shared" si="8"/>
        <v/>
      </c>
      <c r="Q99" s="22" t="str">
        <f t="shared" si="9"/>
        <v/>
      </c>
      <c r="R99" s="15"/>
      <c r="S99" s="15"/>
    </row>
    <row r="100" spans="1:25" ht="22.5" customHeight="1" x14ac:dyDescent="0.2">
      <c r="A100" s="37">
        <f t="shared" si="10"/>
        <v>98</v>
      </c>
      <c r="B100" s="45"/>
      <c r="C100" s="45"/>
      <c r="D100" s="42"/>
      <c r="E100" s="42"/>
      <c r="G100" s="34"/>
      <c r="H100" s="34"/>
      <c r="I100" s="43"/>
      <c r="J100" s="43"/>
      <c r="L100" s="46"/>
      <c r="M100" s="33"/>
      <c r="N100" s="50" t="str">
        <f t="shared" si="6"/>
        <v/>
      </c>
      <c r="O100" s="20" t="str">
        <f t="shared" si="7"/>
        <v/>
      </c>
      <c r="P100" s="21" t="str">
        <f t="shared" si="8"/>
        <v/>
      </c>
      <c r="Q100" s="22" t="str">
        <f t="shared" si="9"/>
        <v/>
      </c>
      <c r="R100" s="15"/>
      <c r="S100" s="15"/>
    </row>
    <row r="101" spans="1:25" ht="22.5" customHeight="1" x14ac:dyDescent="0.2">
      <c r="A101" s="37">
        <f t="shared" si="10"/>
        <v>99</v>
      </c>
      <c r="B101" s="45"/>
      <c r="C101" s="45"/>
      <c r="D101" s="42"/>
      <c r="E101" s="42"/>
      <c r="G101" s="34"/>
      <c r="H101" s="34"/>
      <c r="I101" s="43"/>
      <c r="J101" s="43"/>
      <c r="L101" s="46"/>
      <c r="M101" s="33"/>
      <c r="N101" s="50" t="str">
        <f t="shared" si="6"/>
        <v/>
      </c>
      <c r="O101" s="20" t="str">
        <f t="shared" si="7"/>
        <v/>
      </c>
      <c r="P101" s="21" t="str">
        <f t="shared" si="8"/>
        <v/>
      </c>
      <c r="Q101" s="22" t="str">
        <f t="shared" si="9"/>
        <v/>
      </c>
      <c r="R101" s="15"/>
      <c r="S101" s="15"/>
    </row>
    <row r="102" spans="1:25" ht="22.5" customHeight="1" x14ac:dyDescent="0.2">
      <c r="A102" s="37">
        <f t="shared" si="10"/>
        <v>100</v>
      </c>
      <c r="B102" s="45"/>
      <c r="C102" s="45"/>
      <c r="D102" s="42"/>
      <c r="E102" s="42"/>
      <c r="G102" s="34"/>
      <c r="H102" s="34"/>
      <c r="I102" s="43"/>
      <c r="J102" s="43"/>
      <c r="L102" s="46"/>
      <c r="M102" s="33"/>
      <c r="N102" s="50" t="str">
        <f t="shared" si="6"/>
        <v/>
      </c>
      <c r="O102" s="20" t="str">
        <f t="shared" si="7"/>
        <v/>
      </c>
      <c r="P102" s="21" t="str">
        <f t="shared" si="8"/>
        <v/>
      </c>
      <c r="Q102" s="22" t="str">
        <f t="shared" si="9"/>
        <v/>
      </c>
      <c r="R102" s="15"/>
      <c r="S102" s="15"/>
    </row>
  </sheetData>
  <mergeCells count="1">
    <mergeCell ref="O2:Q2"/>
  </mergeCells>
  <phoneticPr fontId="2"/>
  <conditionalFormatting sqref="S43:S45">
    <cfRule type="expression" dxfId="35" priority="35" stopIfTrue="1">
      <formula>CELL("row")=ROW()</formula>
    </cfRule>
  </conditionalFormatting>
  <conditionalFormatting sqref="S46:S48">
    <cfRule type="expression" dxfId="34" priority="34" stopIfTrue="1">
      <formula>CELL("row")=ROW()</formula>
    </cfRule>
  </conditionalFormatting>
  <conditionalFormatting sqref="S49:S51">
    <cfRule type="expression" dxfId="33" priority="33" stopIfTrue="1">
      <formula>CELL("row")=ROW()</formula>
    </cfRule>
  </conditionalFormatting>
  <conditionalFormatting sqref="S52:S54">
    <cfRule type="expression" dxfId="32" priority="32" stopIfTrue="1">
      <formula>CELL("row")=ROW()</formula>
    </cfRule>
  </conditionalFormatting>
  <conditionalFormatting sqref="S55:S57">
    <cfRule type="expression" dxfId="31" priority="31" stopIfTrue="1">
      <formula>CELL("row")=ROW()</formula>
    </cfRule>
  </conditionalFormatting>
  <conditionalFormatting sqref="R51:R53">
    <cfRule type="expression" dxfId="30" priority="30" stopIfTrue="1">
      <formula>CELL("row")=ROW()</formula>
    </cfRule>
  </conditionalFormatting>
  <conditionalFormatting sqref="R4:S8 B19:M102 R9 H3:J10 B11:J18 L11:M18 L3:L10 R12:S17 R20:S102 R18:R19 O3:Q102">
    <cfRule type="expression" dxfId="29" priority="29">
      <formula>$Q3="×"</formula>
    </cfRule>
    <cfRule type="expression" dxfId="28" priority="36" stopIfTrue="1">
      <formula>CELL("row")=ROW()</formula>
    </cfRule>
  </conditionalFormatting>
  <conditionalFormatting sqref="S49:S51">
    <cfRule type="expression" dxfId="27" priority="28" stopIfTrue="1">
      <formula>CELL("row")=ROW()</formula>
    </cfRule>
  </conditionalFormatting>
  <conditionalFormatting sqref="S36:S37">
    <cfRule type="expression" dxfId="26" priority="27" stopIfTrue="1">
      <formula>CELL("row")=ROW()</formula>
    </cfRule>
  </conditionalFormatting>
  <conditionalFormatting sqref="S36:S37">
    <cfRule type="expression" dxfId="25" priority="26" stopIfTrue="1">
      <formula>CELL("row")=ROW()</formula>
    </cfRule>
  </conditionalFormatting>
  <conditionalFormatting sqref="R3:S3">
    <cfRule type="expression" dxfId="24" priority="24">
      <formula>$Q3="×"</formula>
    </cfRule>
    <cfRule type="expression" dxfId="23" priority="25" stopIfTrue="1">
      <formula>CELL("row")=ROW()</formula>
    </cfRule>
  </conditionalFormatting>
  <conditionalFormatting sqref="R10:S11">
    <cfRule type="expression" dxfId="22" priority="22">
      <formula>$Q10="×"</formula>
    </cfRule>
    <cfRule type="expression" dxfId="21" priority="23" stopIfTrue="1">
      <formula>CELL("row")=ROW()</formula>
    </cfRule>
  </conditionalFormatting>
  <conditionalFormatting sqref="S18">
    <cfRule type="expression" dxfId="20" priority="21" stopIfTrue="1">
      <formula>CELL("row")=ROW()</formula>
    </cfRule>
  </conditionalFormatting>
  <conditionalFormatting sqref="S18">
    <cfRule type="expression" dxfId="19" priority="20" stopIfTrue="1">
      <formula>CELL("row")=ROW()</formula>
    </cfRule>
  </conditionalFormatting>
  <conditionalFormatting sqref="S19">
    <cfRule type="expression" dxfId="18" priority="19" stopIfTrue="1">
      <formula>CELL("row")=ROW()</formula>
    </cfRule>
  </conditionalFormatting>
  <conditionalFormatting sqref="S19">
    <cfRule type="expression" dxfId="17" priority="18" stopIfTrue="1">
      <formula>CELL("row")=ROW()</formula>
    </cfRule>
  </conditionalFormatting>
  <conditionalFormatting sqref="S9">
    <cfRule type="expression" dxfId="16" priority="16">
      <formula>$Q9="×"</formula>
    </cfRule>
    <cfRule type="expression" dxfId="15" priority="17" stopIfTrue="1">
      <formula>CELL("row")=ROW()</formula>
    </cfRule>
  </conditionalFormatting>
  <conditionalFormatting sqref="G3:G4 B5:G5">
    <cfRule type="expression" dxfId="14" priority="15" stopIfTrue="1">
      <formula>CELL("row")=ROW()</formula>
    </cfRule>
  </conditionalFormatting>
  <conditionalFormatting sqref="B3:F4">
    <cfRule type="expression" dxfId="13" priority="14" stopIfTrue="1">
      <formula>CELL("row")=ROW()</formula>
    </cfRule>
  </conditionalFormatting>
  <conditionalFormatting sqref="B7:F10">
    <cfRule type="expression" dxfId="12" priority="13" stopIfTrue="1">
      <formula>CELL("row")=ROW()</formula>
    </cfRule>
  </conditionalFormatting>
  <conditionalFormatting sqref="G6:G10">
    <cfRule type="expression" dxfId="11" priority="12" stopIfTrue="1">
      <formula>CELL("row")=ROW()</formula>
    </cfRule>
  </conditionalFormatting>
  <conditionalFormatting sqref="B6:F6">
    <cfRule type="expression" dxfId="10" priority="11" stopIfTrue="1">
      <formula>CELL("row")=ROW()</formula>
    </cfRule>
  </conditionalFormatting>
  <conditionalFormatting sqref="K11:K18">
    <cfRule type="expression" dxfId="9" priority="9">
      <formula>$Q11="×"</formula>
    </cfRule>
    <cfRule type="expression" dxfId="8" priority="10" stopIfTrue="1">
      <formula>CELL("row")=ROW()</formula>
    </cfRule>
  </conditionalFormatting>
  <conditionalFormatting sqref="K3">
    <cfRule type="expression" dxfId="7" priority="7">
      <formula>$Q3="×"</formula>
    </cfRule>
    <cfRule type="expression" dxfId="6" priority="8" stopIfTrue="1">
      <formula>CELL("row")=ROW()</formula>
    </cfRule>
  </conditionalFormatting>
  <conditionalFormatting sqref="K4:K5">
    <cfRule type="expression" dxfId="5" priority="5">
      <formula>$Q4="×"</formula>
    </cfRule>
    <cfRule type="expression" dxfId="4" priority="6" stopIfTrue="1">
      <formula>CELL("row")=ROW()</formula>
    </cfRule>
  </conditionalFormatting>
  <conditionalFormatting sqref="M3:M10">
    <cfRule type="expression" dxfId="3" priority="3">
      <formula>$Q3="×"</formula>
    </cfRule>
    <cfRule type="expression" dxfId="2" priority="4" stopIfTrue="1">
      <formula>CELL("row")=ROW()</formula>
    </cfRule>
  </conditionalFormatting>
  <conditionalFormatting sqref="K6">
    <cfRule type="expression" dxfId="1" priority="2" stopIfTrue="1">
      <formula>CELL("row")=ROW()</formula>
    </cfRule>
  </conditionalFormatting>
  <conditionalFormatting sqref="K7:K10">
    <cfRule type="expression" dxfId="0" priority="1" stopIfTrue="1">
      <formula>CELL("row")=ROW()</formula>
    </cfRule>
  </conditionalFormatting>
  <pageMargins left="0.47222222222222227" right="0.39305555555555555" top="0.51180555555555562" bottom="1.2597222222222222" header="0.35416666666666669" footer="0"/>
  <pageSetup paperSize="9" firstPageNumber="4294963191" pageOrder="overThenDown" orientation="landscape" horizontalDpi="4294967292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初入力</vt:lpstr>
      <vt:lpstr>初段入力例</vt:lpstr>
      <vt:lpstr>初入力!Print_Area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Naiki</dc:creator>
  <cp:lastModifiedBy>Kosuke Naiki</cp:lastModifiedBy>
  <cp:lastPrinted>2021-09-24T00:52:33Z</cp:lastPrinted>
  <dcterms:created xsi:type="dcterms:W3CDTF">2021-09-24T00:28:55Z</dcterms:created>
  <dcterms:modified xsi:type="dcterms:W3CDTF">2021-09-24T01:35:18Z</dcterms:modified>
</cp:coreProperties>
</file>