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suke Naiki\Desktop\2023春三段以下審査会\2023春段審査\"/>
    </mc:Choice>
  </mc:AlternateContent>
  <bookViews>
    <workbookView xWindow="0" yWindow="0" windowWidth="23040" windowHeight="9384"/>
  </bookViews>
  <sheets>
    <sheet name="初段入力" sheetId="2" r:id="rId1"/>
  </sheets>
  <externalReferences>
    <externalReference r:id="rId2"/>
  </externalReferences>
  <definedNames>
    <definedName name="_xlnm._FilterDatabase" localSheetId="0" hidden="1">初段入力!$A$2:$AB$54</definedName>
    <definedName name="_xlnm.Print_Area" localSheetId="0">初段入力!$A$1:$W$24</definedName>
    <definedName name="手帳送付">#REF!</definedName>
    <definedName name="手帳送付先">#REF!</definedName>
    <definedName name="手帳送付先1">#REF!</definedName>
    <definedName name="手帳送付先2">#REF!</definedName>
    <definedName name="発信２">[1]発送宛先!#REF!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" l="1"/>
  <c r="Z53" i="2" l="1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3" i="2"/>
  <c r="R53" i="2" l="1"/>
  <c r="Q53" i="2"/>
  <c r="P53" i="2"/>
  <c r="R52" i="2"/>
  <c r="Q52" i="2"/>
  <c r="P52" i="2"/>
  <c r="R51" i="2"/>
  <c r="Q51" i="2"/>
  <c r="P51" i="2"/>
  <c r="R50" i="2"/>
  <c r="Q50" i="2"/>
  <c r="P50" i="2"/>
  <c r="R49" i="2"/>
  <c r="Q49" i="2"/>
  <c r="P49" i="2"/>
  <c r="R48" i="2"/>
  <c r="Q48" i="2"/>
  <c r="P48" i="2"/>
  <c r="R47" i="2"/>
  <c r="Q47" i="2"/>
  <c r="P47" i="2"/>
  <c r="R46" i="2"/>
  <c r="Q46" i="2"/>
  <c r="P46" i="2"/>
  <c r="R45" i="2"/>
  <c r="Q45" i="2"/>
  <c r="P45" i="2"/>
  <c r="R44" i="2"/>
  <c r="Q44" i="2"/>
  <c r="P44" i="2"/>
  <c r="R43" i="2"/>
  <c r="Q43" i="2"/>
  <c r="P43" i="2"/>
  <c r="R42" i="2"/>
  <c r="Q42" i="2"/>
  <c r="P42" i="2"/>
  <c r="R41" i="2"/>
  <c r="Q41" i="2"/>
  <c r="P41" i="2"/>
  <c r="R40" i="2"/>
  <c r="Q40" i="2"/>
  <c r="P40" i="2"/>
  <c r="R39" i="2"/>
  <c r="Q39" i="2"/>
  <c r="P39" i="2"/>
  <c r="R38" i="2"/>
  <c r="Q38" i="2"/>
  <c r="P38" i="2"/>
  <c r="R37" i="2"/>
  <c r="Q37" i="2"/>
  <c r="P37" i="2"/>
  <c r="R36" i="2"/>
  <c r="Q36" i="2"/>
  <c r="P36" i="2"/>
  <c r="R35" i="2"/>
  <c r="Q35" i="2"/>
  <c r="P3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R6" i="2"/>
  <c r="Q6" i="2"/>
  <c r="P6" i="2"/>
  <c r="R5" i="2"/>
  <c r="Q5" i="2"/>
  <c r="P5" i="2"/>
  <c r="R4" i="2"/>
  <c r="Q4" i="2"/>
  <c r="P4" i="2"/>
  <c r="K1" i="2"/>
  <c r="P3" i="2" s="1"/>
  <c r="Q3" i="2"/>
  <c r="O3" i="2" l="1"/>
  <c r="R3" i="2" s="1"/>
  <c r="O53" i="2" l="1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<sst xmlns="http://schemas.openxmlformats.org/spreadsheetml/2006/main" count="81" uniqueCount="75">
  <si>
    <t>基準日</t>
    <rPh sb="0" eb="3">
      <t>キジュンビ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</si>
  <si>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</si>
  <si>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</si>
  <si>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姓カナ</t>
    <rPh sb="0" eb="1">
      <t>セイ</t>
    </rPh>
    <phoneticPr fontId="4"/>
  </si>
  <si>
    <t>名カナ</t>
    <rPh sb="0" eb="1">
      <t>ナ</t>
    </rPh>
    <phoneticPr fontId="4"/>
  </si>
  <si>
    <t>生年月日</t>
  </si>
  <si>
    <t>性別</t>
  </si>
  <si>
    <t>郵便番号</t>
  </si>
  <si>
    <t>住所</t>
  </si>
  <si>
    <t>職業</t>
    <rPh sb="0" eb="2">
      <t>ショクギョウ</t>
    </rPh>
    <phoneticPr fontId="4"/>
  </si>
  <si>
    <r>
      <t>所属(</t>
    </r>
    <r>
      <rPr>
        <sz val="11"/>
        <color rgb="FFFF0000"/>
        <rFont val="ＭＳ 明朝"/>
        <family val="1"/>
        <charset val="128"/>
      </rPr>
      <t>任意</t>
    </r>
    <r>
      <rPr>
        <sz val="11"/>
        <rFont val="ＭＳ 明朝"/>
        <family val="1"/>
        <charset val="128"/>
      </rPr>
      <t>）</t>
    </r>
    <rPh sb="3" eb="5">
      <t>ニンイ</t>
    </rPh>
    <phoneticPr fontId="4"/>
  </si>
  <si>
    <t>既得場所</t>
  </si>
  <si>
    <t>西暦で入力できます（2009/4/12等）</t>
    <rPh sb="0" eb="2">
      <t>セイレキ</t>
    </rPh>
    <rPh sb="3" eb="5">
      <t>ニュウリョク</t>
    </rPh>
    <rPh sb="19" eb="20">
      <t>トウ</t>
    </rPh>
    <phoneticPr fontId="2"/>
  </si>
  <si>
    <t>女</t>
  </si>
  <si>
    <t>01生徒</t>
    <rPh sb="2" eb="4">
      <t>セイト</t>
    </rPh>
    <phoneticPr fontId="2"/>
  </si>
  <si>
    <t>02学生</t>
    <rPh sb="2" eb="4">
      <t>ガクセイ</t>
    </rPh>
    <phoneticPr fontId="2"/>
  </si>
  <si>
    <t>07会社員</t>
    <rPh sb="2" eb="5">
      <t>カイシャイン</t>
    </rPh>
    <phoneticPr fontId="2"/>
  </si>
  <si>
    <t>文京</t>
    <rPh sb="0" eb="2">
      <t>ブンキョウ</t>
    </rPh>
    <phoneticPr fontId="2"/>
  </si>
  <si>
    <t>花子</t>
    <rPh sb="0" eb="2">
      <t>ハナコ</t>
    </rPh>
    <phoneticPr fontId="2"/>
  </si>
  <si>
    <t>ブンキョウ</t>
    <phoneticPr fontId="2"/>
  </si>
  <si>
    <t>ハナコ</t>
    <phoneticPr fontId="2"/>
  </si>
  <si>
    <t>項番</t>
    <rPh sb="0" eb="2">
      <t>コウバン</t>
    </rPh>
    <phoneticPr fontId="2"/>
  </si>
  <si>
    <t>文京中学校</t>
    <rPh sb="0" eb="2">
      <t>ブンキョウ</t>
    </rPh>
    <rPh sb="2" eb="5">
      <t>チュウガッコウ</t>
    </rPh>
    <phoneticPr fontId="2"/>
  </si>
  <si>
    <t>職業</t>
    <rPh sb="0" eb="2">
      <t>ショクギョウ</t>
    </rPh>
    <phoneticPr fontId="2"/>
  </si>
  <si>
    <t>摘要</t>
    <rPh sb="0" eb="2">
      <t>テキヨウ</t>
    </rPh>
    <phoneticPr fontId="2"/>
  </si>
  <si>
    <t>中学生</t>
    <rPh sb="0" eb="3">
      <t>チュウガクセイ</t>
    </rPh>
    <phoneticPr fontId="2"/>
  </si>
  <si>
    <t>高校・大学・専門学校</t>
    <rPh sb="0" eb="2">
      <t>コウコウ</t>
    </rPh>
    <rPh sb="3" eb="5">
      <t>ダイガク</t>
    </rPh>
    <rPh sb="6" eb="10">
      <t>センモンガッコウ</t>
    </rPh>
    <phoneticPr fontId="2"/>
  </si>
  <si>
    <t>03警察官</t>
    <rPh sb="2" eb="5">
      <t>ケイサツカン</t>
    </rPh>
    <phoneticPr fontId="2"/>
  </si>
  <si>
    <t>04自衛官</t>
    <rPh sb="2" eb="5">
      <t>ジエイカン</t>
    </rPh>
    <phoneticPr fontId="2"/>
  </si>
  <si>
    <t>05教員</t>
    <rPh sb="2" eb="4">
      <t>キョウイン</t>
    </rPh>
    <phoneticPr fontId="2"/>
  </si>
  <si>
    <t>小中高</t>
    <rPh sb="0" eb="1">
      <t>ショウ</t>
    </rPh>
    <rPh sb="1" eb="2">
      <t>チュウ</t>
    </rPh>
    <rPh sb="2" eb="3">
      <t>コウ</t>
    </rPh>
    <phoneticPr fontId="2"/>
  </si>
  <si>
    <t>06公務員</t>
    <rPh sb="2" eb="5">
      <t>コウムイン</t>
    </rPh>
    <phoneticPr fontId="2"/>
  </si>
  <si>
    <t>08自営業</t>
    <rPh sb="2" eb="5">
      <t>ジエイギョウ</t>
    </rPh>
    <phoneticPr fontId="2"/>
  </si>
  <si>
    <t>09団体職員</t>
    <rPh sb="2" eb="6">
      <t>ダンタイショクイン</t>
    </rPh>
    <phoneticPr fontId="2"/>
  </si>
  <si>
    <t>10主婦</t>
    <rPh sb="2" eb="4">
      <t>シュフ</t>
    </rPh>
    <phoneticPr fontId="2"/>
  </si>
  <si>
    <t>11その他</t>
    <rPh sb="4" eb="5">
      <t>タ</t>
    </rPh>
    <phoneticPr fontId="2"/>
  </si>
  <si>
    <t>わからなければ</t>
    <phoneticPr fontId="2"/>
  </si>
  <si>
    <t>12無職</t>
    <rPh sb="2" eb="4">
      <t>ムショク</t>
    </rPh>
    <phoneticPr fontId="2"/>
  </si>
  <si>
    <t>13刑務官</t>
    <rPh sb="2" eb="5">
      <t>ケイムカン</t>
    </rPh>
    <phoneticPr fontId="2"/>
  </si>
  <si>
    <t>14医師</t>
    <rPh sb="2" eb="4">
      <t>イシ</t>
    </rPh>
    <phoneticPr fontId="2"/>
  </si>
  <si>
    <t>15教員大学</t>
    <rPh sb="2" eb="4">
      <t>キョウイン</t>
    </rPh>
    <rPh sb="4" eb="6">
      <t>ダイガク</t>
    </rPh>
    <phoneticPr fontId="2"/>
  </si>
  <si>
    <t>18看護師</t>
    <rPh sb="2" eb="5">
      <t>カンゴシ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</si>
  <si>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</si>
  <si>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</si>
  <si>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</si>
  <si>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審査料</t>
    <rPh sb="0" eb="3">
      <t>シンサリョウ</t>
    </rPh>
    <phoneticPr fontId="2"/>
  </si>
  <si>
    <t>文京剣友会</t>
    <rPh sb="0" eb="2">
      <t>ブンキョウ</t>
    </rPh>
    <rPh sb="2" eb="3">
      <t>ケン</t>
    </rPh>
    <rPh sb="3" eb="4">
      <t>トモ</t>
    </rPh>
    <rPh sb="4" eb="5">
      <t>カイ</t>
    </rPh>
    <phoneticPr fontId="9"/>
  </si>
  <si>
    <t>年齢(自動）</t>
    <rPh sb="3" eb="5">
      <t>ジドウ</t>
    </rPh>
    <phoneticPr fontId="2"/>
  </si>
  <si>
    <t>例</t>
    <rPh sb="0" eb="1">
      <t>レイ</t>
    </rPh>
    <phoneticPr fontId="2"/>
  </si>
  <si>
    <t>電話番号（任意）</t>
    <rPh sb="0" eb="4">
      <t>デンワバンゴウ</t>
    </rPh>
    <rPh sb="5" eb="7">
      <t>ニンイ</t>
    </rPh>
    <phoneticPr fontId="2"/>
  </si>
  <si>
    <t>000-0000-0000</t>
    <phoneticPr fontId="2"/>
  </si>
  <si>
    <t>000-0000</t>
    <phoneticPr fontId="2"/>
  </si>
  <si>
    <t>文京区文京0-0-0-000</t>
    <rPh sb="3" eb="5">
      <t>ブンキョウ</t>
    </rPh>
    <phoneticPr fontId="2"/>
  </si>
  <si>
    <t>文京区</t>
    <rPh sb="0" eb="3">
      <t>ブンキョウク</t>
    </rPh>
    <phoneticPr fontId="2"/>
  </si>
  <si>
    <t>学校名</t>
    <rPh sb="0" eb="3">
      <t>ガッコウメイ</t>
    </rPh>
    <phoneticPr fontId="2"/>
  </si>
  <si>
    <t>初段</t>
    <rPh sb="0" eb="2">
      <t>ショダン</t>
    </rPh>
    <phoneticPr fontId="3"/>
  </si>
  <si>
    <t>他区申請</t>
    <rPh sb="0" eb="4">
      <t>タクシンセイ</t>
    </rPh>
    <phoneticPr fontId="2"/>
  </si>
  <si>
    <t>再受審</t>
    <rPh sb="0" eb="3">
      <t>サイジュシン</t>
    </rPh>
    <phoneticPr fontId="2"/>
  </si>
  <si>
    <t>〇</t>
    <phoneticPr fontId="2"/>
  </si>
  <si>
    <t>受審段</t>
    <rPh sb="0" eb="3">
      <t>ジュシンダン</t>
    </rPh>
    <phoneticPr fontId="2"/>
  </si>
  <si>
    <t>初段</t>
    <rPh sb="0" eb="2">
      <t>ショダン</t>
    </rPh>
    <phoneticPr fontId="8"/>
  </si>
  <si>
    <t>文京区剣道連盟</t>
    <rPh sb="0" eb="7">
      <t>ブンキョウクケンドウレンメイ</t>
    </rPh>
    <phoneticPr fontId="2"/>
  </si>
  <si>
    <t>判定（受験資格）</t>
  </si>
  <si>
    <t>1級取得年月日</t>
    <rPh sb="1" eb="2">
      <t>キュウ</t>
    </rPh>
    <phoneticPr fontId="2"/>
  </si>
  <si>
    <t>必要期間</t>
    <rPh sb="0" eb="2">
      <t>ヒツヨウ</t>
    </rPh>
    <rPh sb="2" eb="4">
      <t>キカン</t>
    </rPh>
    <phoneticPr fontId="4"/>
  </si>
  <si>
    <t>ヵ月</t>
    <rPh sb="1" eb="2">
      <t>ゲツ</t>
    </rPh>
    <phoneticPr fontId="4"/>
  </si>
  <si>
    <t>中央区</t>
    <rPh sb="0" eb="3">
      <t>チュウオウク</t>
    </rPh>
    <phoneticPr fontId="2"/>
  </si>
  <si>
    <t>受審段</t>
    <rPh sb="0" eb="2">
      <t>ジュシン</t>
    </rPh>
    <rPh sb="2" eb="3">
      <t>ダン</t>
    </rPh>
    <phoneticPr fontId="2"/>
  </si>
  <si>
    <t>入会金</t>
    <rPh sb="0" eb="3">
      <t>ニュウカイキン</t>
    </rPh>
    <phoneticPr fontId="2"/>
  </si>
  <si>
    <t>連盟会費</t>
    <rPh sb="0" eb="4">
      <t>レンメイカイヒ</t>
    </rPh>
    <phoneticPr fontId="2"/>
  </si>
  <si>
    <t>合計</t>
    <rPh sb="0" eb="2">
      <t>ゴウケイ</t>
    </rPh>
    <phoneticPr fontId="2"/>
  </si>
  <si>
    <t>証書郵送先住所氏名：</t>
    <rPh sb="0" eb="2">
      <t>ショウショ</t>
    </rPh>
    <rPh sb="2" eb="5">
      <t>ユウソウサキ</t>
    </rPh>
    <rPh sb="5" eb="7">
      <t>ジュウショ</t>
    </rPh>
    <rPh sb="7" eb="9">
      <t>シメイ</t>
    </rPh>
    <phoneticPr fontId="4"/>
  </si>
  <si>
    <t>112-0006</t>
    <phoneticPr fontId="2"/>
  </si>
  <si>
    <t>文京区小日向3-12-2</t>
    <rPh sb="0" eb="3">
      <t>ブンキョウク</t>
    </rPh>
    <rPh sb="3" eb="6">
      <t>コヒナタ</t>
    </rPh>
    <phoneticPr fontId="2"/>
  </si>
  <si>
    <t>文京太郎</t>
    <rPh sb="0" eb="2">
      <t>ブンキョウ</t>
    </rPh>
    <rPh sb="2" eb="4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</si>
</sst>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&quot;年&quot;"/>
    <numFmt numFmtId="178" formatCode="0&quot;ヶ月&quot;"/>
    <numFmt numFmtId="179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57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14" fontId="5" fillId="2" borderId="2" xfId="1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57" fontId="5" fillId="0" borderId="0" xfId="1" applyNumberFormat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5" fillId="5" borderId="0" xfId="1" applyFont="1" applyFill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0" fontId="3" fillId="0" borderId="0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/>
    </xf>
    <xf numFmtId="57" fontId="5" fillId="0" borderId="0" xfId="1" applyNumberFormat="1" applyFont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14" fontId="5" fillId="0" borderId="0" xfId="1" applyNumberFormat="1" applyFont="1" applyFill="1" applyBorder="1" applyAlignment="1">
      <alignment horizontal="left" vertical="center" shrinkToFit="1"/>
    </xf>
    <xf numFmtId="14" fontId="5" fillId="0" borderId="0" xfId="1" applyNumberFormat="1" applyFont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shrinkToFit="1"/>
    </xf>
    <xf numFmtId="0" fontId="5" fillId="4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 shrinkToFit="1"/>
    </xf>
    <xf numFmtId="57" fontId="5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57" fontId="13" fillId="0" borderId="0" xfId="1" applyNumberFormat="1" applyFont="1" applyAlignment="1">
      <alignment horizontal="left" vertical="center"/>
    </xf>
    <xf numFmtId="177" fontId="5" fillId="4" borderId="0" xfId="0" applyNumberFormat="1" applyFont="1" applyFill="1" applyAlignment="1">
      <alignment horizontal="right" vertical="center" shrinkToFit="1"/>
    </xf>
    <xf numFmtId="178" fontId="5" fillId="4" borderId="0" xfId="0" applyNumberFormat="1" applyFont="1" applyFill="1" applyAlignment="1">
      <alignment horizontal="left" vertical="center" shrinkToFit="1"/>
    </xf>
    <xf numFmtId="0" fontId="5" fillId="4" borderId="0" xfId="0" applyFont="1" applyFill="1" applyAlignment="1">
      <alignment horizontal="center" vertical="center" shrinkToFit="1"/>
    </xf>
    <xf numFmtId="0" fontId="11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76" fontId="5" fillId="5" borderId="0" xfId="1" applyNumberFormat="1" applyFont="1" applyFill="1" applyAlignment="1">
      <alignment horizontal="center" vertical="center"/>
    </xf>
    <xf numFmtId="179" fontId="5" fillId="5" borderId="0" xfId="1" applyNumberFormat="1" applyFont="1" applyFill="1" applyAlignment="1">
      <alignment horizontal="center" vertical="center"/>
    </xf>
    <xf numFmtId="179" fontId="5" fillId="0" borderId="0" xfId="1" applyNumberFormat="1" applyFont="1" applyFill="1" applyBorder="1" applyAlignment="1">
      <alignment horizontal="right" vertical="center" shrinkToFit="1"/>
    </xf>
    <xf numFmtId="179" fontId="5" fillId="0" borderId="0" xfId="1" applyNumberFormat="1" applyFont="1" applyAlignment="1">
      <alignment horizontal="right" vertical="center"/>
    </xf>
    <xf numFmtId="0" fontId="11" fillId="5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176" fontId="5" fillId="5" borderId="0" xfId="1" applyNumberFormat="1" applyFont="1" applyFill="1" applyAlignment="1">
      <alignment vertical="center"/>
    </xf>
    <xf numFmtId="176" fontId="5" fillId="5" borderId="0" xfId="1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14" fillId="5" borderId="0" xfId="1" applyFont="1" applyFill="1" applyAlignment="1">
      <alignment horizontal="lef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10"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uke%20Naiki/Desktop/2019&#31179;&#27573;&#32026;&#23529;&#26619;/&#27573;&#23529;&#26619;2019&#31179;/3&#27573;&#20197;&#19979;&#38598;&#35336;&#34920;&#65288;2019&#31179;&#65289;&#20803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送宛先"/>
      <sheetName val="証書送付状"/>
      <sheetName val="団体別発送資料"/>
      <sheetName val="段位登録申請"/>
      <sheetName val="三段以下審査料他明細書"/>
      <sheetName val="合否結果（三段）"/>
      <sheetName val="合否結果（二段）"/>
      <sheetName val="合否結果（初段）"/>
      <sheetName val="審査集計表（矢光先生用）"/>
      <sheetName val="申し込み状況(20枚）"/>
      <sheetName val="本部・選手・黒板・立会（３段）20枚"/>
      <sheetName val="本部・選手・黒板・立会（２段）20枚 "/>
      <sheetName val="本部・選手・黒板・立会（初段）20枚"/>
      <sheetName val="受付会計（3段）2枚"/>
      <sheetName val="受付会計（2段）2枚"/>
      <sheetName val="受付会計（初段）2枚"/>
      <sheetName val="中央区"/>
      <sheetName val="三段台帳表紙"/>
      <sheetName val="三段審査台帳"/>
      <sheetName val="二段台帳表紙"/>
      <sheetName val="二段審査台帳"/>
      <sheetName val="初段台帳表紙"/>
      <sheetName val="初段審査台帳"/>
      <sheetName val="三段申請書表紙"/>
      <sheetName val="三段申請書(貼り付け）"/>
      <sheetName val="二段申請書表紙"/>
      <sheetName val="２段申請書（貼り付け）"/>
      <sheetName val="初段申請書表紙"/>
      <sheetName val="初段申請書(貼り付け）"/>
      <sheetName val="3段"/>
      <sheetName val="2段"/>
      <sheetName val="1段"/>
      <sheetName val="all（段位別中央区含む）"/>
      <sheetName val="all（中央区含む）"/>
      <sheetName val="中央区初段"/>
      <sheetName val="中央区二段"/>
      <sheetName val="中央区三段"/>
      <sheetName val="all（団体別）"/>
      <sheetName val="入金"/>
      <sheetName val="大塚署"/>
      <sheetName val="小石川"/>
      <sheetName val="本富士"/>
      <sheetName val="筑附中"/>
      <sheetName val="文誠剣"/>
      <sheetName val="明治見心会"/>
      <sheetName val="駒込学園"/>
      <sheetName val="茗台中"/>
      <sheetName val="こころ"/>
      <sheetName val="駒本剣"/>
      <sheetName val="獨協１"/>
      <sheetName val="獨協２"/>
      <sheetName val="順天堂"/>
      <sheetName val="小石川中"/>
      <sheetName val="駒込署"/>
      <sheetName val="窪町"/>
      <sheetName val="九中"/>
      <sheetName val="医科歯科"/>
      <sheetName val="上野高校"/>
      <sheetName val="柳町剣"/>
      <sheetName val="日大豊山"/>
      <sheetName val="千剣会"/>
      <sheetName val="新宿区形のみ"/>
      <sheetName val="見心会"/>
      <sheetName val="文京剣"/>
      <sheetName val="富坂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  <pageSetUpPr fitToPage="1"/>
  </sheetPr>
  <dimension ref="A1:AH126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4" sqref="B4"/>
    </sheetView>
  </sheetViews>
  <sheetFormatPr defaultColWidth="14.109375" defaultRowHeight="13.2" x14ac:dyDescent="0.2"/>
  <cols>
    <col min="1" max="1" width="4.33203125" style="14" customWidth="1"/>
    <col min="2" max="2" width="8" style="14" bestFit="1" customWidth="1"/>
    <col min="3" max="3" width="9.5546875" style="14" bestFit="1" customWidth="1"/>
    <col min="4" max="4" width="12" style="14" bestFit="1" customWidth="1"/>
    <col min="5" max="5" width="13.88671875" style="14" bestFit="1" customWidth="1"/>
    <col min="6" max="6" width="14" style="14" bestFit="1" customWidth="1"/>
    <col min="7" max="7" width="10" style="29" bestFit="1" customWidth="1"/>
    <col min="8" max="8" width="4.77734375" style="14" customWidth="1"/>
    <col min="9" max="9" width="10.21875" style="14" customWidth="1"/>
    <col min="10" max="10" width="29.33203125" style="14" bestFit="1" customWidth="1"/>
    <col min="11" max="11" width="16.109375" style="14" bestFit="1" customWidth="1"/>
    <col min="12" max="12" width="10" style="16" bestFit="1" customWidth="1"/>
    <col min="13" max="13" width="12.21875" style="14" customWidth="1"/>
    <col min="14" max="14" width="14" style="14" bestFit="1" customWidth="1"/>
    <col min="15" max="15" width="10" style="8" bestFit="1" customWidth="1"/>
    <col min="16" max="18" width="5.77734375" style="8" customWidth="1"/>
    <col min="19" max="20" width="10" style="8" customWidth="1"/>
    <col min="21" max="21" width="16.109375" style="8" bestFit="1" customWidth="1"/>
    <col min="22" max="22" width="9.44140625" style="8" customWidth="1"/>
    <col min="23" max="26" width="9" style="43" customWidth="1"/>
    <col min="27" max="27" width="17.5546875" style="18" customWidth="1"/>
    <col min="28" max="28" width="7.77734375" style="14" customWidth="1"/>
    <col min="29" max="31" width="7.77734375" style="9" customWidth="1"/>
    <col min="32" max="32" width="7.77734375" style="18" customWidth="1"/>
    <col min="33" max="33" width="10.77734375" style="14" customWidth="1"/>
    <col min="34" max="34" width="20.44140625" style="14" bestFit="1" customWidth="1"/>
    <col min="35" max="40" width="7.77734375" style="14" customWidth="1"/>
    <col min="41" max="16384" width="14.109375" style="14"/>
  </cols>
  <sheetData>
    <row r="1" spans="1:34" ht="19.95" customHeight="1" x14ac:dyDescent="0.2">
      <c r="A1" s="49" t="s">
        <v>55</v>
      </c>
      <c r="C1" s="30" t="s">
        <v>61</v>
      </c>
      <c r="E1" s="14" t="s">
        <v>0</v>
      </c>
      <c r="F1" s="31">
        <v>45077</v>
      </c>
      <c r="G1" s="8"/>
      <c r="H1" s="30" t="s">
        <v>12</v>
      </c>
      <c r="K1" s="16">
        <f>F1</f>
        <v>45077</v>
      </c>
      <c r="L1" s="14"/>
      <c r="M1" s="35"/>
      <c r="N1" s="36"/>
      <c r="O1" s="37"/>
      <c r="P1" s="38" t="s">
        <v>64</v>
      </c>
      <c r="Q1" s="39">
        <v>3</v>
      </c>
      <c r="R1" s="36" t="s">
        <v>65</v>
      </c>
      <c r="S1" s="44" t="s">
        <v>71</v>
      </c>
      <c r="T1" s="45"/>
      <c r="U1" s="45" t="s">
        <v>72</v>
      </c>
      <c r="V1" s="45" t="s">
        <v>73</v>
      </c>
      <c r="W1" s="45"/>
      <c r="X1" s="46" t="s">
        <v>22</v>
      </c>
      <c r="Y1" s="45"/>
      <c r="Z1" s="47" t="s">
        <v>74</v>
      </c>
      <c r="AA1" s="17"/>
    </row>
    <row r="2" spans="1:34" s="8" customFormat="1" ht="19.95" customHeight="1" x14ac:dyDescent="0.2">
      <c r="A2" s="1" t="s">
        <v>21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  <c r="G2" s="3" t="s">
        <v>6</v>
      </c>
      <c r="H2" s="6"/>
      <c r="I2" s="6" t="s">
        <v>7</v>
      </c>
      <c r="J2" s="6" t="s">
        <v>8</v>
      </c>
      <c r="K2" s="7" t="s">
        <v>63</v>
      </c>
      <c r="L2" s="6" t="s">
        <v>9</v>
      </c>
      <c r="M2" s="6" t="s">
        <v>10</v>
      </c>
      <c r="N2" s="6" t="s">
        <v>11</v>
      </c>
      <c r="O2" s="12" t="s">
        <v>47</v>
      </c>
      <c r="P2" s="48" t="s">
        <v>62</v>
      </c>
      <c r="Q2" s="48"/>
      <c r="R2" s="48"/>
      <c r="S2" s="12" t="s">
        <v>56</v>
      </c>
      <c r="T2" s="12" t="s">
        <v>57</v>
      </c>
      <c r="U2" s="12" t="s">
        <v>49</v>
      </c>
      <c r="V2" s="4" t="s">
        <v>59</v>
      </c>
      <c r="W2" s="41" t="s">
        <v>45</v>
      </c>
      <c r="X2" s="41" t="s">
        <v>68</v>
      </c>
      <c r="Y2" s="41" t="s">
        <v>69</v>
      </c>
      <c r="Z2" s="41" t="s">
        <v>70</v>
      </c>
      <c r="AA2" s="5" t="s">
        <v>54</v>
      </c>
      <c r="AB2" s="5" t="s">
        <v>67</v>
      </c>
      <c r="AC2" s="40" t="s">
        <v>45</v>
      </c>
      <c r="AD2" s="40" t="s">
        <v>68</v>
      </c>
      <c r="AE2" s="40" t="s">
        <v>69</v>
      </c>
      <c r="AF2" s="9" t="s">
        <v>44</v>
      </c>
      <c r="AG2" s="11" t="s">
        <v>23</v>
      </c>
      <c r="AH2" s="11" t="s">
        <v>24</v>
      </c>
    </row>
    <row r="3" spans="1:34" s="8" customFormat="1" ht="19.95" customHeight="1" x14ac:dyDescent="0.2">
      <c r="A3" s="13" t="s">
        <v>48</v>
      </c>
      <c r="B3" s="19" t="s">
        <v>17</v>
      </c>
      <c r="C3" s="19" t="s">
        <v>18</v>
      </c>
      <c r="D3" s="19" t="s">
        <v>19</v>
      </c>
      <c r="E3" s="20" t="s">
        <v>20</v>
      </c>
      <c r="F3" s="21">
        <v>40280</v>
      </c>
      <c r="G3" s="22" t="s">
        <v>13</v>
      </c>
      <c r="H3" s="23"/>
      <c r="I3" s="23" t="s">
        <v>51</v>
      </c>
      <c r="J3" s="23" t="s">
        <v>52</v>
      </c>
      <c r="K3" s="24">
        <v>44885</v>
      </c>
      <c r="L3" s="25" t="s">
        <v>14</v>
      </c>
      <c r="M3" s="23" t="s">
        <v>46</v>
      </c>
      <c r="N3" s="23" t="s">
        <v>53</v>
      </c>
      <c r="O3" s="26">
        <f t="shared" ref="O3" si="0">IF(F3=0,"",DATEDIF(F3,$F$1,"y"))</f>
        <v>13</v>
      </c>
      <c r="P3" s="32">
        <f>IF(K3 = 0,"",(DATEDIF(K3,$K$1,"y")))</f>
        <v>0</v>
      </c>
      <c r="Q3" s="33">
        <f>IF(K3 = 0,"",(DATEDIF(K3,$K$1,"ym")))</f>
        <v>6</v>
      </c>
      <c r="R3" s="34" t="str">
        <f>IF(K3=0,"",IF(AND(DATEDIF(K3,$K$1,"m")&gt;=$Q$1,O3&gt;=13),"○","×"))</f>
        <v>○</v>
      </c>
      <c r="S3" s="22" t="s">
        <v>66</v>
      </c>
      <c r="T3" s="22" t="s">
        <v>58</v>
      </c>
      <c r="U3" s="22" t="s">
        <v>50</v>
      </c>
      <c r="V3" s="22" t="s">
        <v>60</v>
      </c>
      <c r="W3" s="42">
        <v>3500</v>
      </c>
      <c r="X3" s="42"/>
      <c r="Y3" s="42">
        <v>2000</v>
      </c>
      <c r="Z3" s="42">
        <f>W3+X3+Y3</f>
        <v>5500</v>
      </c>
      <c r="AA3" s="23" t="s">
        <v>22</v>
      </c>
      <c r="AB3" s="5"/>
      <c r="AC3" s="9"/>
      <c r="AD3" s="9"/>
      <c r="AE3" s="9"/>
      <c r="AF3" s="9"/>
      <c r="AG3" s="11"/>
      <c r="AH3" s="11"/>
    </row>
    <row r="4" spans="1:34" ht="19.95" customHeight="1" x14ac:dyDescent="0.2">
      <c r="A4" s="27">
        <v>1</v>
      </c>
      <c r="B4" s="19"/>
      <c r="C4" s="19"/>
      <c r="D4" s="19"/>
      <c r="E4" s="20"/>
      <c r="F4" s="21"/>
      <c r="G4" s="22"/>
      <c r="H4" s="23"/>
      <c r="I4" s="23"/>
      <c r="J4" s="23"/>
      <c r="K4" s="24"/>
      <c r="L4" s="25"/>
      <c r="M4" s="23"/>
      <c r="N4" s="23"/>
      <c r="O4" s="26" t="str">
        <f t="shared" ref="O4:O53" si="1">IF(F4=0,"",DATEDIF(F4,$F$1,"y"))</f>
        <v/>
      </c>
      <c r="P4" s="32" t="str">
        <f t="shared" ref="P4:P53" si="2">IF(K4 = 0,"",(DATEDIF(K4,$K$1,"y")))</f>
        <v/>
      </c>
      <c r="Q4" s="33" t="str">
        <f t="shared" ref="Q4:Q53" si="3">IF(K4 = 0,"",(DATEDIF(K4,$K$1,"ym")))</f>
        <v/>
      </c>
      <c r="R4" s="34" t="str">
        <f t="shared" ref="R4:R53" si="4">IF(K4=0,"",IF(AND(DATEDIF(K4,$K$1,"m")&gt;=$Q$1,O4&gt;=13),"○","×"))</f>
        <v/>
      </c>
      <c r="S4" s="22"/>
      <c r="T4" s="22"/>
      <c r="U4" s="22"/>
      <c r="V4" s="22"/>
      <c r="W4" s="42"/>
      <c r="X4" s="42"/>
      <c r="Y4" s="42"/>
      <c r="Z4" s="42">
        <f>W4+X4+Y4</f>
        <v>0</v>
      </c>
      <c r="AA4" s="23"/>
      <c r="AB4" s="23" t="s">
        <v>55</v>
      </c>
      <c r="AC4" s="9">
        <v>3500</v>
      </c>
      <c r="AD4" s="9">
        <v>5000</v>
      </c>
      <c r="AE4" s="9">
        <v>2000</v>
      </c>
      <c r="AF4" s="18" t="s">
        <v>42</v>
      </c>
      <c r="AG4" s="10" t="s">
        <v>14</v>
      </c>
      <c r="AH4" s="10" t="s">
        <v>25</v>
      </c>
    </row>
    <row r="5" spans="1:34" ht="19.95" customHeight="1" x14ac:dyDescent="0.2">
      <c r="A5" s="27">
        <f>A4+1</f>
        <v>2</v>
      </c>
      <c r="B5" s="19"/>
      <c r="C5" s="19"/>
      <c r="D5" s="19"/>
      <c r="E5" s="20"/>
      <c r="F5" s="21"/>
      <c r="G5" s="22"/>
      <c r="H5" s="23"/>
      <c r="I5" s="23"/>
      <c r="J5" s="23"/>
      <c r="K5" s="24"/>
      <c r="L5" s="25"/>
      <c r="M5" s="23"/>
      <c r="N5" s="23"/>
      <c r="O5" s="26" t="str">
        <f t="shared" si="1"/>
        <v/>
      </c>
      <c r="P5" s="32" t="str">
        <f t="shared" si="2"/>
        <v/>
      </c>
      <c r="Q5" s="33" t="str">
        <f t="shared" si="3"/>
        <v/>
      </c>
      <c r="R5" s="34" t="str">
        <f t="shared" si="4"/>
        <v/>
      </c>
      <c r="S5" s="22"/>
      <c r="T5" s="22"/>
      <c r="U5" s="22"/>
      <c r="V5" s="22"/>
      <c r="W5" s="42"/>
      <c r="X5" s="42"/>
      <c r="Y5" s="42"/>
      <c r="Z5" s="42">
        <f t="shared" ref="Z4:Z53" si="5">W5+X5+Y5</f>
        <v>0</v>
      </c>
      <c r="AA5" s="23"/>
      <c r="AB5" s="28"/>
      <c r="AC5" s="9">
        <v>5000</v>
      </c>
      <c r="AE5" s="9">
        <v>5000</v>
      </c>
      <c r="AF5" s="18" t="s">
        <v>43</v>
      </c>
      <c r="AG5" s="10" t="s">
        <v>15</v>
      </c>
      <c r="AH5" s="10" t="s">
        <v>26</v>
      </c>
    </row>
    <row r="6" spans="1:34" ht="19.95" customHeight="1" x14ac:dyDescent="0.2">
      <c r="A6" s="27">
        <f t="shared" ref="A6:A53" si="6">A5+1</f>
        <v>3</v>
      </c>
      <c r="B6" s="19"/>
      <c r="C6" s="19"/>
      <c r="D6" s="19"/>
      <c r="E6" s="20"/>
      <c r="F6" s="21"/>
      <c r="G6" s="22"/>
      <c r="H6" s="23"/>
      <c r="I6" s="23"/>
      <c r="J6" s="23"/>
      <c r="K6" s="24"/>
      <c r="L6" s="25"/>
      <c r="M6" s="23"/>
      <c r="N6" s="23"/>
      <c r="O6" s="26" t="str">
        <f t="shared" si="1"/>
        <v/>
      </c>
      <c r="P6" s="32" t="str">
        <f t="shared" si="2"/>
        <v/>
      </c>
      <c r="Q6" s="33" t="str">
        <f t="shared" si="3"/>
        <v/>
      </c>
      <c r="R6" s="34" t="str">
        <f t="shared" si="4"/>
        <v/>
      </c>
      <c r="S6" s="22"/>
      <c r="T6" s="22"/>
      <c r="U6" s="22"/>
      <c r="V6" s="22"/>
      <c r="W6" s="42"/>
      <c r="X6" s="42"/>
      <c r="Y6" s="42"/>
      <c r="Z6" s="42">
        <f t="shared" si="5"/>
        <v>0</v>
      </c>
      <c r="AA6" s="23"/>
      <c r="AB6" s="28"/>
      <c r="AG6" s="10" t="s">
        <v>27</v>
      </c>
      <c r="AH6" s="10"/>
    </row>
    <row r="7" spans="1:34" ht="19.95" customHeight="1" x14ac:dyDescent="0.2">
      <c r="A7" s="27">
        <f t="shared" si="6"/>
        <v>4</v>
      </c>
      <c r="B7" s="19"/>
      <c r="C7" s="19"/>
      <c r="D7" s="19"/>
      <c r="E7" s="20"/>
      <c r="F7" s="21"/>
      <c r="G7" s="22"/>
      <c r="H7" s="23"/>
      <c r="I7" s="23"/>
      <c r="J7" s="23"/>
      <c r="K7" s="24"/>
      <c r="L7" s="25"/>
      <c r="M7" s="23"/>
      <c r="N7" s="23"/>
      <c r="O7" s="26" t="str">
        <f t="shared" si="1"/>
        <v/>
      </c>
      <c r="P7" s="32" t="str">
        <f t="shared" si="2"/>
        <v/>
      </c>
      <c r="Q7" s="33" t="str">
        <f t="shared" si="3"/>
        <v/>
      </c>
      <c r="R7" s="34" t="str">
        <f t="shared" si="4"/>
        <v/>
      </c>
      <c r="S7" s="22"/>
      <c r="T7" s="22"/>
      <c r="U7" s="22"/>
      <c r="V7" s="22"/>
      <c r="W7" s="42"/>
      <c r="X7" s="42"/>
      <c r="Y7" s="42"/>
      <c r="Z7" s="42">
        <f t="shared" si="5"/>
        <v>0</v>
      </c>
      <c r="AA7" s="23"/>
      <c r="AB7" s="28"/>
      <c r="AG7" s="10" t="s">
        <v>28</v>
      </c>
      <c r="AH7" s="10"/>
    </row>
    <row r="8" spans="1:34" ht="19.95" customHeight="1" x14ac:dyDescent="0.2">
      <c r="A8" s="27">
        <f t="shared" si="6"/>
        <v>5</v>
      </c>
      <c r="B8" s="19"/>
      <c r="C8" s="19"/>
      <c r="D8" s="19"/>
      <c r="E8" s="20"/>
      <c r="F8" s="21"/>
      <c r="G8" s="22"/>
      <c r="H8" s="23"/>
      <c r="I8" s="23"/>
      <c r="J8" s="23"/>
      <c r="K8" s="24"/>
      <c r="L8" s="25"/>
      <c r="M8" s="23"/>
      <c r="N8" s="23"/>
      <c r="O8" s="26" t="str">
        <f t="shared" si="1"/>
        <v/>
      </c>
      <c r="P8" s="32" t="str">
        <f t="shared" si="2"/>
        <v/>
      </c>
      <c r="Q8" s="33" t="str">
        <f t="shared" si="3"/>
        <v/>
      </c>
      <c r="R8" s="34" t="str">
        <f t="shared" si="4"/>
        <v/>
      </c>
      <c r="S8" s="22"/>
      <c r="T8" s="22"/>
      <c r="U8" s="22"/>
      <c r="V8" s="22"/>
      <c r="W8" s="42"/>
      <c r="X8" s="42"/>
      <c r="Y8" s="42"/>
      <c r="Z8" s="42">
        <f t="shared" si="5"/>
        <v>0</v>
      </c>
      <c r="AA8" s="23"/>
      <c r="AB8" s="28"/>
      <c r="AG8" s="10" t="s">
        <v>29</v>
      </c>
      <c r="AH8" s="10" t="s">
        <v>30</v>
      </c>
    </row>
    <row r="9" spans="1:34" ht="19.95" customHeight="1" x14ac:dyDescent="0.2">
      <c r="A9" s="27">
        <f t="shared" si="6"/>
        <v>6</v>
      </c>
      <c r="B9" s="19"/>
      <c r="C9" s="19"/>
      <c r="D9" s="19"/>
      <c r="E9" s="20"/>
      <c r="F9" s="21"/>
      <c r="G9" s="22"/>
      <c r="H9" s="23"/>
      <c r="I9" s="23"/>
      <c r="J9" s="23"/>
      <c r="K9" s="24"/>
      <c r="L9" s="25"/>
      <c r="M9" s="23"/>
      <c r="N9" s="23"/>
      <c r="O9" s="26" t="str">
        <f t="shared" si="1"/>
        <v/>
      </c>
      <c r="P9" s="32" t="str">
        <f t="shared" si="2"/>
        <v/>
      </c>
      <c r="Q9" s="33" t="str">
        <f t="shared" si="3"/>
        <v/>
      </c>
      <c r="R9" s="34" t="str">
        <f t="shared" si="4"/>
        <v/>
      </c>
      <c r="S9" s="22"/>
      <c r="T9" s="22"/>
      <c r="U9" s="22"/>
      <c r="V9" s="22"/>
      <c r="W9" s="42"/>
      <c r="X9" s="42"/>
      <c r="Y9" s="42"/>
      <c r="Z9" s="42">
        <f t="shared" si="5"/>
        <v>0</v>
      </c>
      <c r="AA9" s="23"/>
      <c r="AB9" s="28"/>
      <c r="AG9" s="10" t="s">
        <v>31</v>
      </c>
      <c r="AH9" s="10"/>
    </row>
    <row r="10" spans="1:34" ht="19.95" customHeight="1" x14ac:dyDescent="0.2">
      <c r="A10" s="27">
        <f t="shared" si="6"/>
        <v>7</v>
      </c>
      <c r="B10" s="19"/>
      <c r="C10" s="19"/>
      <c r="D10" s="19"/>
      <c r="E10" s="20"/>
      <c r="F10" s="21"/>
      <c r="G10" s="22"/>
      <c r="H10" s="23"/>
      <c r="I10" s="23"/>
      <c r="J10" s="23"/>
      <c r="K10" s="24"/>
      <c r="L10" s="25"/>
      <c r="M10" s="23"/>
      <c r="N10" s="23"/>
      <c r="O10" s="26" t="str">
        <f t="shared" si="1"/>
        <v/>
      </c>
      <c r="P10" s="32" t="str">
        <f t="shared" si="2"/>
        <v/>
      </c>
      <c r="Q10" s="33" t="str">
        <f t="shared" si="3"/>
        <v/>
      </c>
      <c r="R10" s="34" t="str">
        <f t="shared" si="4"/>
        <v/>
      </c>
      <c r="S10" s="22"/>
      <c r="T10" s="22"/>
      <c r="U10" s="22"/>
      <c r="V10" s="22"/>
      <c r="W10" s="42"/>
      <c r="X10" s="42"/>
      <c r="Y10" s="42"/>
      <c r="Z10" s="42">
        <f t="shared" si="5"/>
        <v>0</v>
      </c>
      <c r="AA10" s="23"/>
      <c r="AB10" s="28"/>
      <c r="AG10" s="10" t="s">
        <v>16</v>
      </c>
      <c r="AH10" s="10"/>
    </row>
    <row r="11" spans="1:34" ht="19.95" customHeight="1" x14ac:dyDescent="0.2">
      <c r="A11" s="27">
        <f t="shared" si="6"/>
        <v>8</v>
      </c>
      <c r="B11" s="19"/>
      <c r="C11" s="19"/>
      <c r="D11" s="19"/>
      <c r="E11" s="20"/>
      <c r="F11" s="21"/>
      <c r="G11" s="22"/>
      <c r="H11" s="23"/>
      <c r="I11" s="23"/>
      <c r="J11" s="23"/>
      <c r="K11" s="24"/>
      <c r="L11" s="25"/>
      <c r="M11" s="23"/>
      <c r="N11" s="23"/>
      <c r="O11" s="26" t="str">
        <f t="shared" si="1"/>
        <v/>
      </c>
      <c r="P11" s="32" t="str">
        <f t="shared" si="2"/>
        <v/>
      </c>
      <c r="Q11" s="33" t="str">
        <f t="shared" si="3"/>
        <v/>
      </c>
      <c r="R11" s="34" t="str">
        <f t="shared" si="4"/>
        <v/>
      </c>
      <c r="S11" s="22"/>
      <c r="T11" s="22"/>
      <c r="U11" s="22"/>
      <c r="V11" s="22"/>
      <c r="W11" s="42"/>
      <c r="X11" s="42"/>
      <c r="Y11" s="42"/>
      <c r="Z11" s="42">
        <f t="shared" si="5"/>
        <v>0</v>
      </c>
      <c r="AA11" s="23"/>
      <c r="AB11" s="28"/>
      <c r="AG11" s="10" t="s">
        <v>32</v>
      </c>
      <c r="AH11" s="10"/>
    </row>
    <row r="12" spans="1:34" ht="19.95" customHeight="1" x14ac:dyDescent="0.2">
      <c r="A12" s="27">
        <f t="shared" si="6"/>
        <v>9</v>
      </c>
      <c r="B12" s="19"/>
      <c r="C12" s="19"/>
      <c r="D12" s="19"/>
      <c r="E12" s="20"/>
      <c r="F12" s="21"/>
      <c r="G12" s="22"/>
      <c r="H12" s="23"/>
      <c r="I12" s="23"/>
      <c r="J12" s="23"/>
      <c r="K12" s="24"/>
      <c r="L12" s="25"/>
      <c r="M12" s="23"/>
      <c r="N12" s="23"/>
      <c r="O12" s="26" t="str">
        <f t="shared" si="1"/>
        <v/>
      </c>
      <c r="P12" s="32" t="str">
        <f t="shared" si="2"/>
        <v/>
      </c>
      <c r="Q12" s="33" t="str">
        <f t="shared" si="3"/>
        <v/>
      </c>
      <c r="R12" s="34" t="str">
        <f t="shared" si="4"/>
        <v/>
      </c>
      <c r="S12" s="22"/>
      <c r="T12" s="22"/>
      <c r="U12" s="22"/>
      <c r="V12" s="22"/>
      <c r="W12" s="42"/>
      <c r="X12" s="42"/>
      <c r="Y12" s="42"/>
      <c r="Z12" s="42">
        <f t="shared" si="5"/>
        <v>0</v>
      </c>
      <c r="AA12" s="23"/>
      <c r="AB12" s="28"/>
      <c r="AG12" s="10" t="s">
        <v>33</v>
      </c>
      <c r="AH12" s="10"/>
    </row>
    <row r="13" spans="1:34" ht="19.95" customHeight="1" x14ac:dyDescent="0.2">
      <c r="A13" s="27">
        <f t="shared" si="6"/>
        <v>10</v>
      </c>
      <c r="B13" s="19"/>
      <c r="C13" s="19"/>
      <c r="D13" s="19"/>
      <c r="E13" s="20"/>
      <c r="F13" s="21"/>
      <c r="G13" s="22"/>
      <c r="H13" s="23"/>
      <c r="I13" s="23"/>
      <c r="J13" s="23"/>
      <c r="K13" s="24"/>
      <c r="L13" s="25"/>
      <c r="M13" s="23"/>
      <c r="N13" s="23"/>
      <c r="O13" s="26" t="str">
        <f t="shared" si="1"/>
        <v/>
      </c>
      <c r="P13" s="32" t="str">
        <f t="shared" si="2"/>
        <v/>
      </c>
      <c r="Q13" s="33" t="str">
        <f t="shared" si="3"/>
        <v/>
      </c>
      <c r="R13" s="34" t="str">
        <f t="shared" si="4"/>
        <v/>
      </c>
      <c r="S13" s="22"/>
      <c r="T13" s="22"/>
      <c r="U13" s="22"/>
      <c r="V13" s="22"/>
      <c r="W13" s="42"/>
      <c r="X13" s="42"/>
      <c r="Y13" s="42"/>
      <c r="Z13" s="42">
        <f t="shared" si="5"/>
        <v>0</v>
      </c>
      <c r="AA13" s="23"/>
      <c r="AB13" s="28"/>
      <c r="AG13" s="10" t="s">
        <v>34</v>
      </c>
      <c r="AH13" s="10"/>
    </row>
    <row r="14" spans="1:34" ht="19.95" customHeight="1" x14ac:dyDescent="0.2">
      <c r="A14" s="27">
        <f t="shared" si="6"/>
        <v>11</v>
      </c>
      <c r="B14" s="19"/>
      <c r="C14" s="19"/>
      <c r="D14" s="19"/>
      <c r="E14" s="20"/>
      <c r="F14" s="21"/>
      <c r="G14" s="22"/>
      <c r="H14" s="23"/>
      <c r="I14" s="23"/>
      <c r="J14" s="23"/>
      <c r="K14" s="24"/>
      <c r="L14" s="25"/>
      <c r="M14" s="23"/>
      <c r="N14" s="23"/>
      <c r="O14" s="26" t="str">
        <f t="shared" si="1"/>
        <v/>
      </c>
      <c r="P14" s="32" t="str">
        <f t="shared" si="2"/>
        <v/>
      </c>
      <c r="Q14" s="33" t="str">
        <f t="shared" si="3"/>
        <v/>
      </c>
      <c r="R14" s="34" t="str">
        <f t="shared" si="4"/>
        <v/>
      </c>
      <c r="S14" s="22"/>
      <c r="T14" s="22"/>
      <c r="U14" s="22"/>
      <c r="V14" s="22"/>
      <c r="W14" s="42"/>
      <c r="X14" s="42"/>
      <c r="Y14" s="42"/>
      <c r="Z14" s="42">
        <f t="shared" si="5"/>
        <v>0</v>
      </c>
      <c r="AA14" s="23"/>
      <c r="AB14" s="28"/>
      <c r="AG14" s="10" t="s">
        <v>35</v>
      </c>
      <c r="AH14" s="10" t="s">
        <v>36</v>
      </c>
    </row>
    <row r="15" spans="1:34" ht="19.95" customHeight="1" x14ac:dyDescent="0.2">
      <c r="A15" s="27">
        <f t="shared" si="6"/>
        <v>12</v>
      </c>
      <c r="B15" s="19"/>
      <c r="C15" s="19"/>
      <c r="D15" s="19"/>
      <c r="E15" s="20"/>
      <c r="F15" s="21"/>
      <c r="G15" s="22"/>
      <c r="H15" s="23"/>
      <c r="I15" s="23"/>
      <c r="J15" s="23"/>
      <c r="K15" s="24"/>
      <c r="L15" s="25"/>
      <c r="M15" s="23"/>
      <c r="N15" s="23"/>
      <c r="O15" s="26" t="str">
        <f t="shared" si="1"/>
        <v/>
      </c>
      <c r="P15" s="32" t="str">
        <f t="shared" si="2"/>
        <v/>
      </c>
      <c r="Q15" s="33" t="str">
        <f t="shared" si="3"/>
        <v/>
      </c>
      <c r="R15" s="34" t="str">
        <f t="shared" si="4"/>
        <v/>
      </c>
      <c r="S15" s="22"/>
      <c r="T15" s="22"/>
      <c r="U15" s="22"/>
      <c r="V15" s="22"/>
      <c r="W15" s="42"/>
      <c r="X15" s="42"/>
      <c r="Y15" s="42"/>
      <c r="Z15" s="42">
        <f t="shared" si="5"/>
        <v>0</v>
      </c>
      <c r="AA15" s="23"/>
      <c r="AB15" s="28"/>
      <c r="AG15" s="10" t="s">
        <v>37</v>
      </c>
      <c r="AH15" s="10"/>
    </row>
    <row r="16" spans="1:34" ht="19.95" customHeight="1" x14ac:dyDescent="0.2">
      <c r="A16" s="27">
        <f t="shared" si="6"/>
        <v>13</v>
      </c>
      <c r="B16" s="19"/>
      <c r="C16" s="19"/>
      <c r="D16" s="19"/>
      <c r="E16" s="20"/>
      <c r="F16" s="21"/>
      <c r="G16" s="22"/>
      <c r="H16" s="23"/>
      <c r="I16" s="23"/>
      <c r="J16" s="23"/>
      <c r="K16" s="24"/>
      <c r="L16" s="25"/>
      <c r="M16" s="23"/>
      <c r="N16" s="23"/>
      <c r="O16" s="26" t="str">
        <f t="shared" si="1"/>
        <v/>
      </c>
      <c r="P16" s="32" t="str">
        <f t="shared" si="2"/>
        <v/>
      </c>
      <c r="Q16" s="33" t="str">
        <f t="shared" si="3"/>
        <v/>
      </c>
      <c r="R16" s="34" t="str">
        <f t="shared" si="4"/>
        <v/>
      </c>
      <c r="S16" s="22"/>
      <c r="T16" s="22"/>
      <c r="U16" s="22"/>
      <c r="V16" s="22"/>
      <c r="W16" s="42"/>
      <c r="X16" s="42"/>
      <c r="Y16" s="42"/>
      <c r="Z16" s="42">
        <f t="shared" si="5"/>
        <v>0</v>
      </c>
      <c r="AA16" s="23"/>
      <c r="AB16" s="28"/>
      <c r="AG16" s="10" t="s">
        <v>38</v>
      </c>
      <c r="AH16" s="10"/>
    </row>
    <row r="17" spans="1:34" ht="19.95" customHeight="1" x14ac:dyDescent="0.2">
      <c r="A17" s="27">
        <f t="shared" si="6"/>
        <v>14</v>
      </c>
      <c r="B17" s="19"/>
      <c r="C17" s="19"/>
      <c r="D17" s="19"/>
      <c r="E17" s="20"/>
      <c r="F17" s="21"/>
      <c r="G17" s="22"/>
      <c r="H17" s="23"/>
      <c r="I17" s="23"/>
      <c r="J17" s="23"/>
      <c r="K17" s="24"/>
      <c r="L17" s="25"/>
      <c r="M17" s="23"/>
      <c r="N17" s="23"/>
      <c r="O17" s="26" t="str">
        <f t="shared" si="1"/>
        <v/>
      </c>
      <c r="P17" s="32" t="str">
        <f t="shared" si="2"/>
        <v/>
      </c>
      <c r="Q17" s="33" t="str">
        <f t="shared" si="3"/>
        <v/>
      </c>
      <c r="R17" s="34" t="str">
        <f t="shared" si="4"/>
        <v/>
      </c>
      <c r="S17" s="22"/>
      <c r="T17" s="22"/>
      <c r="U17" s="22"/>
      <c r="V17" s="22"/>
      <c r="W17" s="42"/>
      <c r="X17" s="42"/>
      <c r="Y17" s="42"/>
      <c r="Z17" s="42">
        <f t="shared" si="5"/>
        <v>0</v>
      </c>
      <c r="AA17" s="23"/>
      <c r="AB17" s="28"/>
      <c r="AG17" s="10" t="s">
        <v>39</v>
      </c>
      <c r="AH17" s="10"/>
    </row>
    <row r="18" spans="1:34" ht="19.95" customHeight="1" x14ac:dyDescent="0.2">
      <c r="A18" s="27">
        <f t="shared" si="6"/>
        <v>15</v>
      </c>
      <c r="B18" s="19"/>
      <c r="C18" s="19"/>
      <c r="D18" s="19"/>
      <c r="E18" s="20"/>
      <c r="F18" s="21"/>
      <c r="G18" s="22"/>
      <c r="H18" s="23"/>
      <c r="I18" s="23"/>
      <c r="J18" s="23"/>
      <c r="K18" s="24"/>
      <c r="L18" s="25"/>
      <c r="M18" s="23"/>
      <c r="N18" s="23"/>
      <c r="O18" s="26" t="str">
        <f t="shared" si="1"/>
        <v/>
      </c>
      <c r="P18" s="32" t="str">
        <f t="shared" si="2"/>
        <v/>
      </c>
      <c r="Q18" s="33" t="str">
        <f t="shared" si="3"/>
        <v/>
      </c>
      <c r="R18" s="34" t="str">
        <f t="shared" si="4"/>
        <v/>
      </c>
      <c r="S18" s="22"/>
      <c r="T18" s="22"/>
      <c r="U18" s="22"/>
      <c r="V18" s="22"/>
      <c r="W18" s="42"/>
      <c r="X18" s="42"/>
      <c r="Y18" s="42"/>
      <c r="Z18" s="42">
        <f t="shared" si="5"/>
        <v>0</v>
      </c>
      <c r="AA18" s="23"/>
      <c r="AB18" s="28"/>
      <c r="AG18" s="10" t="s">
        <v>40</v>
      </c>
      <c r="AH18" s="10"/>
    </row>
    <row r="19" spans="1:34" ht="19.95" customHeight="1" x14ac:dyDescent="0.2">
      <c r="A19" s="27">
        <f t="shared" si="6"/>
        <v>16</v>
      </c>
      <c r="B19" s="19"/>
      <c r="C19" s="19"/>
      <c r="D19" s="19"/>
      <c r="E19" s="20"/>
      <c r="F19" s="21"/>
      <c r="G19" s="22"/>
      <c r="H19" s="23"/>
      <c r="I19" s="23"/>
      <c r="J19" s="23"/>
      <c r="K19" s="24"/>
      <c r="L19" s="25"/>
      <c r="M19" s="23"/>
      <c r="N19" s="23"/>
      <c r="O19" s="26" t="str">
        <f t="shared" si="1"/>
        <v/>
      </c>
      <c r="P19" s="32" t="str">
        <f t="shared" si="2"/>
        <v/>
      </c>
      <c r="Q19" s="33" t="str">
        <f t="shared" si="3"/>
        <v/>
      </c>
      <c r="R19" s="34" t="str">
        <f t="shared" si="4"/>
        <v/>
      </c>
      <c r="S19" s="22"/>
      <c r="T19" s="22"/>
      <c r="U19" s="22"/>
      <c r="V19" s="22"/>
      <c r="W19" s="42"/>
      <c r="X19" s="42"/>
      <c r="Y19" s="42"/>
      <c r="Z19" s="42">
        <f t="shared" si="5"/>
        <v>0</v>
      </c>
      <c r="AA19" s="23"/>
      <c r="AB19" s="28"/>
      <c r="AG19" s="10" t="s">
        <v>41</v>
      </c>
      <c r="AH19" s="10"/>
    </row>
    <row r="20" spans="1:34" ht="19.95" customHeight="1" x14ac:dyDescent="0.2">
      <c r="A20" s="27">
        <f t="shared" si="6"/>
        <v>17</v>
      </c>
      <c r="B20" s="19"/>
      <c r="C20" s="19"/>
      <c r="D20" s="19"/>
      <c r="E20" s="20"/>
      <c r="F20" s="21"/>
      <c r="G20" s="22"/>
      <c r="H20" s="23"/>
      <c r="I20" s="23"/>
      <c r="J20" s="23"/>
      <c r="K20" s="24"/>
      <c r="L20" s="25"/>
      <c r="M20" s="23"/>
      <c r="N20" s="23"/>
      <c r="O20" s="26" t="str">
        <f t="shared" si="1"/>
        <v/>
      </c>
      <c r="P20" s="32" t="str">
        <f t="shared" si="2"/>
        <v/>
      </c>
      <c r="Q20" s="33" t="str">
        <f t="shared" si="3"/>
        <v/>
      </c>
      <c r="R20" s="34" t="str">
        <f t="shared" si="4"/>
        <v/>
      </c>
      <c r="S20" s="22"/>
      <c r="T20" s="22"/>
      <c r="U20" s="22"/>
      <c r="V20" s="22"/>
      <c r="W20" s="42"/>
      <c r="X20" s="42"/>
      <c r="Y20" s="42"/>
      <c r="Z20" s="42">
        <f t="shared" si="5"/>
        <v>0</v>
      </c>
      <c r="AA20" s="23"/>
      <c r="AB20" s="28"/>
    </row>
    <row r="21" spans="1:34" ht="19.95" customHeight="1" x14ac:dyDescent="0.2">
      <c r="A21" s="27">
        <f t="shared" si="6"/>
        <v>18</v>
      </c>
      <c r="B21" s="19"/>
      <c r="C21" s="19"/>
      <c r="D21" s="19"/>
      <c r="E21" s="20"/>
      <c r="F21" s="21"/>
      <c r="G21" s="22"/>
      <c r="H21" s="23"/>
      <c r="I21" s="23"/>
      <c r="J21" s="23"/>
      <c r="K21" s="24"/>
      <c r="L21" s="25"/>
      <c r="M21" s="23"/>
      <c r="N21" s="23"/>
      <c r="O21" s="26" t="str">
        <f t="shared" si="1"/>
        <v/>
      </c>
      <c r="P21" s="32" t="str">
        <f t="shared" si="2"/>
        <v/>
      </c>
      <c r="Q21" s="33" t="str">
        <f t="shared" si="3"/>
        <v/>
      </c>
      <c r="R21" s="34" t="str">
        <f t="shared" si="4"/>
        <v/>
      </c>
      <c r="S21" s="22"/>
      <c r="T21" s="22"/>
      <c r="U21" s="22"/>
      <c r="V21" s="22"/>
      <c r="W21" s="42"/>
      <c r="X21" s="42"/>
      <c r="Y21" s="42"/>
      <c r="Z21" s="42">
        <f t="shared" si="5"/>
        <v>0</v>
      </c>
      <c r="AA21" s="23"/>
      <c r="AB21" s="28"/>
    </row>
    <row r="22" spans="1:34" ht="19.95" customHeight="1" x14ac:dyDescent="0.2">
      <c r="A22" s="27">
        <f t="shared" si="6"/>
        <v>19</v>
      </c>
      <c r="B22" s="19"/>
      <c r="C22" s="19"/>
      <c r="D22" s="19"/>
      <c r="E22" s="20"/>
      <c r="F22" s="21"/>
      <c r="G22" s="22"/>
      <c r="H22" s="23"/>
      <c r="I22" s="23"/>
      <c r="J22" s="23"/>
      <c r="K22" s="24"/>
      <c r="L22" s="25"/>
      <c r="M22" s="23"/>
      <c r="N22" s="23"/>
      <c r="O22" s="26" t="str">
        <f t="shared" si="1"/>
        <v/>
      </c>
      <c r="P22" s="32" t="str">
        <f t="shared" si="2"/>
        <v/>
      </c>
      <c r="Q22" s="33" t="str">
        <f t="shared" si="3"/>
        <v/>
      </c>
      <c r="R22" s="34" t="str">
        <f t="shared" si="4"/>
        <v/>
      </c>
      <c r="S22" s="22"/>
      <c r="T22" s="22"/>
      <c r="U22" s="22"/>
      <c r="V22" s="22"/>
      <c r="W22" s="42"/>
      <c r="X22" s="42"/>
      <c r="Y22" s="42"/>
      <c r="Z22" s="42">
        <f t="shared" si="5"/>
        <v>0</v>
      </c>
      <c r="AA22" s="23"/>
      <c r="AB22" s="28"/>
    </row>
    <row r="23" spans="1:34" ht="19.95" customHeight="1" x14ac:dyDescent="0.2">
      <c r="A23" s="27">
        <f t="shared" si="6"/>
        <v>20</v>
      </c>
      <c r="B23" s="19"/>
      <c r="C23" s="19"/>
      <c r="D23" s="19"/>
      <c r="E23" s="20"/>
      <c r="F23" s="21"/>
      <c r="G23" s="22"/>
      <c r="H23" s="23"/>
      <c r="I23" s="23"/>
      <c r="J23" s="23"/>
      <c r="K23" s="24"/>
      <c r="L23" s="25"/>
      <c r="M23" s="23"/>
      <c r="N23" s="23"/>
      <c r="O23" s="26" t="str">
        <f t="shared" si="1"/>
        <v/>
      </c>
      <c r="P23" s="32" t="str">
        <f t="shared" si="2"/>
        <v/>
      </c>
      <c r="Q23" s="33" t="str">
        <f t="shared" si="3"/>
        <v/>
      </c>
      <c r="R23" s="34" t="str">
        <f t="shared" si="4"/>
        <v/>
      </c>
      <c r="S23" s="22"/>
      <c r="T23" s="22"/>
      <c r="U23" s="22"/>
      <c r="V23" s="22"/>
      <c r="W23" s="42"/>
      <c r="X23" s="42"/>
      <c r="Y23" s="42"/>
      <c r="Z23" s="42">
        <f t="shared" si="5"/>
        <v>0</v>
      </c>
      <c r="AA23" s="23"/>
      <c r="AB23" s="28"/>
    </row>
    <row r="24" spans="1:34" ht="19.95" customHeight="1" x14ac:dyDescent="0.2">
      <c r="A24" s="27">
        <f t="shared" si="6"/>
        <v>21</v>
      </c>
      <c r="B24" s="19"/>
      <c r="C24" s="19"/>
      <c r="D24" s="19"/>
      <c r="E24" s="20"/>
      <c r="F24" s="21"/>
      <c r="G24" s="22"/>
      <c r="H24" s="23"/>
      <c r="I24" s="23"/>
      <c r="J24" s="23"/>
      <c r="K24" s="24"/>
      <c r="L24" s="25"/>
      <c r="M24" s="23"/>
      <c r="N24" s="23"/>
      <c r="O24" s="26" t="str">
        <f t="shared" si="1"/>
        <v/>
      </c>
      <c r="P24" s="32" t="str">
        <f t="shared" si="2"/>
        <v/>
      </c>
      <c r="Q24" s="33" t="str">
        <f t="shared" si="3"/>
        <v/>
      </c>
      <c r="R24" s="34" t="str">
        <f t="shared" si="4"/>
        <v/>
      </c>
      <c r="S24" s="22"/>
      <c r="T24" s="22"/>
      <c r="U24" s="22"/>
      <c r="V24" s="22"/>
      <c r="W24" s="42"/>
      <c r="X24" s="42"/>
      <c r="Y24" s="42"/>
      <c r="Z24" s="42">
        <f t="shared" si="5"/>
        <v>0</v>
      </c>
      <c r="AA24" s="23"/>
      <c r="AB24" s="20"/>
    </row>
    <row r="25" spans="1:34" ht="19.95" customHeight="1" x14ac:dyDescent="0.2">
      <c r="A25" s="27">
        <f t="shared" si="6"/>
        <v>22</v>
      </c>
      <c r="B25" s="19"/>
      <c r="C25" s="19"/>
      <c r="D25" s="19"/>
      <c r="E25" s="20"/>
      <c r="F25" s="21"/>
      <c r="G25" s="22"/>
      <c r="H25" s="23"/>
      <c r="I25" s="23"/>
      <c r="J25" s="23"/>
      <c r="K25" s="24"/>
      <c r="L25" s="25"/>
      <c r="M25" s="23"/>
      <c r="N25" s="23"/>
      <c r="O25" s="26" t="str">
        <f t="shared" si="1"/>
        <v/>
      </c>
      <c r="P25" s="32" t="str">
        <f t="shared" si="2"/>
        <v/>
      </c>
      <c r="Q25" s="33" t="str">
        <f t="shared" si="3"/>
        <v/>
      </c>
      <c r="R25" s="34" t="str">
        <f t="shared" si="4"/>
        <v/>
      </c>
      <c r="S25" s="22"/>
      <c r="T25" s="22"/>
      <c r="U25" s="22"/>
      <c r="V25" s="22"/>
      <c r="W25" s="42"/>
      <c r="X25" s="42"/>
      <c r="Y25" s="42"/>
      <c r="Z25" s="42">
        <f t="shared" si="5"/>
        <v>0</v>
      </c>
      <c r="AA25" s="23"/>
      <c r="AB25" s="20"/>
    </row>
    <row r="26" spans="1:34" ht="19.95" customHeight="1" x14ac:dyDescent="0.2">
      <c r="A26" s="27">
        <f t="shared" si="6"/>
        <v>23</v>
      </c>
      <c r="B26" s="19"/>
      <c r="C26" s="19"/>
      <c r="D26" s="19"/>
      <c r="E26" s="20"/>
      <c r="F26" s="21"/>
      <c r="G26" s="22"/>
      <c r="H26" s="23"/>
      <c r="I26" s="23"/>
      <c r="J26" s="23"/>
      <c r="K26" s="24"/>
      <c r="L26" s="25"/>
      <c r="M26" s="23"/>
      <c r="N26" s="23"/>
      <c r="O26" s="26" t="str">
        <f t="shared" si="1"/>
        <v/>
      </c>
      <c r="P26" s="32" t="str">
        <f t="shared" si="2"/>
        <v/>
      </c>
      <c r="Q26" s="33" t="str">
        <f t="shared" si="3"/>
        <v/>
      </c>
      <c r="R26" s="34" t="str">
        <f t="shared" si="4"/>
        <v/>
      </c>
      <c r="S26" s="22"/>
      <c r="T26" s="22"/>
      <c r="U26" s="22"/>
      <c r="V26" s="22"/>
      <c r="W26" s="42"/>
      <c r="X26" s="42"/>
      <c r="Y26" s="42"/>
      <c r="Z26" s="42">
        <f t="shared" si="5"/>
        <v>0</v>
      </c>
      <c r="AA26" s="23"/>
      <c r="AB26" s="20"/>
    </row>
    <row r="27" spans="1:34" ht="19.95" customHeight="1" x14ac:dyDescent="0.2">
      <c r="A27" s="27">
        <f t="shared" si="6"/>
        <v>24</v>
      </c>
      <c r="B27" s="19"/>
      <c r="C27" s="19"/>
      <c r="D27" s="19"/>
      <c r="E27" s="20"/>
      <c r="F27" s="21"/>
      <c r="G27" s="22"/>
      <c r="H27" s="23"/>
      <c r="I27" s="23"/>
      <c r="J27" s="23"/>
      <c r="K27" s="24"/>
      <c r="L27" s="25"/>
      <c r="M27" s="23"/>
      <c r="N27" s="23"/>
      <c r="O27" s="26" t="str">
        <f t="shared" si="1"/>
        <v/>
      </c>
      <c r="P27" s="32" t="str">
        <f t="shared" si="2"/>
        <v/>
      </c>
      <c r="Q27" s="33" t="str">
        <f t="shared" si="3"/>
        <v/>
      </c>
      <c r="R27" s="34" t="str">
        <f t="shared" si="4"/>
        <v/>
      </c>
      <c r="S27" s="22"/>
      <c r="T27" s="22"/>
      <c r="U27" s="22"/>
      <c r="V27" s="22"/>
      <c r="W27" s="42"/>
      <c r="X27" s="42"/>
      <c r="Y27" s="42"/>
      <c r="Z27" s="42">
        <f t="shared" si="5"/>
        <v>0</v>
      </c>
      <c r="AA27" s="23"/>
      <c r="AB27" s="20"/>
    </row>
    <row r="28" spans="1:34" ht="19.95" customHeight="1" x14ac:dyDescent="0.2">
      <c r="A28" s="27">
        <f t="shared" si="6"/>
        <v>25</v>
      </c>
      <c r="B28" s="19"/>
      <c r="C28" s="19"/>
      <c r="D28" s="19"/>
      <c r="E28" s="20"/>
      <c r="F28" s="21"/>
      <c r="G28" s="22"/>
      <c r="H28" s="23"/>
      <c r="I28" s="23"/>
      <c r="J28" s="23"/>
      <c r="K28" s="24"/>
      <c r="L28" s="25"/>
      <c r="M28" s="23"/>
      <c r="N28" s="23"/>
      <c r="O28" s="26" t="str">
        <f t="shared" si="1"/>
        <v/>
      </c>
      <c r="P28" s="32" t="str">
        <f t="shared" si="2"/>
        <v/>
      </c>
      <c r="Q28" s="33" t="str">
        <f t="shared" si="3"/>
        <v/>
      </c>
      <c r="R28" s="34" t="str">
        <f t="shared" si="4"/>
        <v/>
      </c>
      <c r="S28" s="22"/>
      <c r="T28" s="22"/>
      <c r="U28" s="22"/>
      <c r="V28" s="22"/>
      <c r="W28" s="42"/>
      <c r="X28" s="42"/>
      <c r="Y28" s="42"/>
      <c r="Z28" s="42">
        <f t="shared" si="5"/>
        <v>0</v>
      </c>
      <c r="AA28" s="23"/>
      <c r="AB28" s="20"/>
    </row>
    <row r="29" spans="1:34" ht="19.95" customHeight="1" x14ac:dyDescent="0.2">
      <c r="A29" s="27">
        <f t="shared" si="6"/>
        <v>26</v>
      </c>
      <c r="B29" s="19"/>
      <c r="C29" s="19"/>
      <c r="D29" s="19"/>
      <c r="E29" s="20"/>
      <c r="F29" s="21"/>
      <c r="G29" s="22"/>
      <c r="H29" s="23"/>
      <c r="I29" s="23"/>
      <c r="J29" s="23"/>
      <c r="K29" s="24"/>
      <c r="L29" s="25"/>
      <c r="M29" s="23"/>
      <c r="N29" s="23"/>
      <c r="O29" s="26" t="str">
        <f t="shared" si="1"/>
        <v/>
      </c>
      <c r="P29" s="32" t="str">
        <f t="shared" si="2"/>
        <v/>
      </c>
      <c r="Q29" s="33" t="str">
        <f t="shared" si="3"/>
        <v/>
      </c>
      <c r="R29" s="34" t="str">
        <f t="shared" si="4"/>
        <v/>
      </c>
      <c r="S29" s="22"/>
      <c r="T29" s="22"/>
      <c r="U29" s="22"/>
      <c r="V29" s="22"/>
      <c r="W29" s="42"/>
      <c r="X29" s="42"/>
      <c r="Y29" s="42"/>
      <c r="Z29" s="42">
        <f t="shared" si="5"/>
        <v>0</v>
      </c>
      <c r="AA29" s="23"/>
      <c r="AB29" s="20"/>
    </row>
    <row r="30" spans="1:34" ht="19.95" customHeight="1" x14ac:dyDescent="0.2">
      <c r="A30" s="27">
        <f t="shared" si="6"/>
        <v>27</v>
      </c>
      <c r="B30" s="19"/>
      <c r="C30" s="19"/>
      <c r="D30" s="19"/>
      <c r="E30" s="20"/>
      <c r="F30" s="21"/>
      <c r="G30" s="22"/>
      <c r="H30" s="23"/>
      <c r="I30" s="23"/>
      <c r="J30" s="23"/>
      <c r="K30" s="24"/>
      <c r="L30" s="25"/>
      <c r="M30" s="23"/>
      <c r="N30" s="23"/>
      <c r="O30" s="26" t="str">
        <f t="shared" si="1"/>
        <v/>
      </c>
      <c r="P30" s="32" t="str">
        <f t="shared" si="2"/>
        <v/>
      </c>
      <c r="Q30" s="33" t="str">
        <f t="shared" si="3"/>
        <v/>
      </c>
      <c r="R30" s="34" t="str">
        <f t="shared" si="4"/>
        <v/>
      </c>
      <c r="S30" s="22"/>
      <c r="T30" s="22"/>
      <c r="U30" s="22"/>
      <c r="V30" s="22"/>
      <c r="W30" s="42"/>
      <c r="X30" s="42"/>
      <c r="Y30" s="42"/>
      <c r="Z30" s="42">
        <f t="shared" si="5"/>
        <v>0</v>
      </c>
      <c r="AA30" s="23"/>
      <c r="AB30" s="20"/>
    </row>
    <row r="31" spans="1:34" ht="19.95" customHeight="1" x14ac:dyDescent="0.2">
      <c r="A31" s="27">
        <f t="shared" si="6"/>
        <v>28</v>
      </c>
      <c r="B31" s="19"/>
      <c r="C31" s="19"/>
      <c r="D31" s="19"/>
      <c r="E31" s="20"/>
      <c r="F31" s="21"/>
      <c r="G31" s="22"/>
      <c r="H31" s="23"/>
      <c r="I31" s="23"/>
      <c r="J31" s="23"/>
      <c r="K31" s="24"/>
      <c r="L31" s="25"/>
      <c r="M31" s="23"/>
      <c r="N31" s="23"/>
      <c r="O31" s="26" t="str">
        <f t="shared" si="1"/>
        <v/>
      </c>
      <c r="P31" s="32" t="str">
        <f t="shared" si="2"/>
        <v/>
      </c>
      <c r="Q31" s="33" t="str">
        <f t="shared" si="3"/>
        <v/>
      </c>
      <c r="R31" s="34" t="str">
        <f t="shared" si="4"/>
        <v/>
      </c>
      <c r="S31" s="22"/>
      <c r="T31" s="22"/>
      <c r="U31" s="22"/>
      <c r="V31" s="22"/>
      <c r="W31" s="42"/>
      <c r="X31" s="42"/>
      <c r="Y31" s="42"/>
      <c r="Z31" s="42">
        <f t="shared" si="5"/>
        <v>0</v>
      </c>
      <c r="AA31" s="23"/>
      <c r="AB31" s="20"/>
    </row>
    <row r="32" spans="1:34" ht="19.95" customHeight="1" x14ac:dyDescent="0.2">
      <c r="A32" s="27">
        <f t="shared" si="6"/>
        <v>29</v>
      </c>
      <c r="B32" s="19"/>
      <c r="C32" s="19"/>
      <c r="D32" s="19"/>
      <c r="E32" s="20"/>
      <c r="F32" s="21"/>
      <c r="G32" s="22"/>
      <c r="H32" s="23"/>
      <c r="I32" s="23"/>
      <c r="J32" s="23"/>
      <c r="K32" s="24"/>
      <c r="L32" s="25"/>
      <c r="M32" s="23"/>
      <c r="N32" s="23"/>
      <c r="O32" s="26" t="str">
        <f t="shared" si="1"/>
        <v/>
      </c>
      <c r="P32" s="32" t="str">
        <f t="shared" si="2"/>
        <v/>
      </c>
      <c r="Q32" s="33" t="str">
        <f t="shared" si="3"/>
        <v/>
      </c>
      <c r="R32" s="34" t="str">
        <f t="shared" si="4"/>
        <v/>
      </c>
      <c r="S32" s="22"/>
      <c r="T32" s="22"/>
      <c r="U32" s="22"/>
      <c r="V32" s="22"/>
      <c r="W32" s="42"/>
      <c r="X32" s="42"/>
      <c r="Y32" s="42"/>
      <c r="Z32" s="42">
        <f t="shared" si="5"/>
        <v>0</v>
      </c>
      <c r="AA32" s="23"/>
      <c r="AB32" s="20"/>
    </row>
    <row r="33" spans="1:28" ht="19.95" customHeight="1" x14ac:dyDescent="0.2">
      <c r="A33" s="27">
        <f t="shared" si="6"/>
        <v>30</v>
      </c>
      <c r="B33" s="19"/>
      <c r="C33" s="19"/>
      <c r="D33" s="19"/>
      <c r="E33" s="20"/>
      <c r="F33" s="21"/>
      <c r="G33" s="22"/>
      <c r="H33" s="23"/>
      <c r="I33" s="23"/>
      <c r="J33" s="23"/>
      <c r="K33" s="24"/>
      <c r="L33" s="25"/>
      <c r="M33" s="23"/>
      <c r="N33" s="23"/>
      <c r="O33" s="26" t="str">
        <f t="shared" si="1"/>
        <v/>
      </c>
      <c r="P33" s="32" t="str">
        <f t="shared" si="2"/>
        <v/>
      </c>
      <c r="Q33" s="33" t="str">
        <f t="shared" si="3"/>
        <v/>
      </c>
      <c r="R33" s="34" t="str">
        <f t="shared" si="4"/>
        <v/>
      </c>
      <c r="S33" s="22"/>
      <c r="T33" s="22"/>
      <c r="U33" s="22"/>
      <c r="V33" s="22"/>
      <c r="W33" s="42"/>
      <c r="X33" s="42"/>
      <c r="Y33" s="42"/>
      <c r="Z33" s="42">
        <f t="shared" si="5"/>
        <v>0</v>
      </c>
      <c r="AA33" s="23"/>
      <c r="AB33" s="20"/>
    </row>
    <row r="34" spans="1:28" ht="19.95" customHeight="1" x14ac:dyDescent="0.2">
      <c r="A34" s="27">
        <f t="shared" si="6"/>
        <v>31</v>
      </c>
      <c r="B34" s="19"/>
      <c r="C34" s="19"/>
      <c r="D34" s="19"/>
      <c r="E34" s="20"/>
      <c r="F34" s="21"/>
      <c r="G34" s="22"/>
      <c r="H34" s="23"/>
      <c r="I34" s="23"/>
      <c r="J34" s="23"/>
      <c r="K34" s="24"/>
      <c r="L34" s="25"/>
      <c r="M34" s="23"/>
      <c r="N34" s="23"/>
      <c r="O34" s="26" t="str">
        <f t="shared" si="1"/>
        <v/>
      </c>
      <c r="P34" s="32" t="str">
        <f t="shared" si="2"/>
        <v/>
      </c>
      <c r="Q34" s="33" t="str">
        <f t="shared" si="3"/>
        <v/>
      </c>
      <c r="R34" s="34" t="str">
        <f t="shared" si="4"/>
        <v/>
      </c>
      <c r="S34" s="22"/>
      <c r="T34" s="22"/>
      <c r="U34" s="22"/>
      <c r="V34" s="22"/>
      <c r="W34" s="42"/>
      <c r="X34" s="42"/>
      <c r="Y34" s="42"/>
      <c r="Z34" s="42">
        <f t="shared" si="5"/>
        <v>0</v>
      </c>
      <c r="AA34" s="23"/>
      <c r="AB34" s="20"/>
    </row>
    <row r="35" spans="1:28" ht="19.95" customHeight="1" x14ac:dyDescent="0.2">
      <c r="A35" s="27">
        <f t="shared" si="6"/>
        <v>32</v>
      </c>
      <c r="B35" s="19"/>
      <c r="C35" s="19"/>
      <c r="D35" s="19"/>
      <c r="E35" s="20"/>
      <c r="F35" s="21"/>
      <c r="G35" s="22"/>
      <c r="H35" s="23"/>
      <c r="I35" s="23"/>
      <c r="J35" s="23"/>
      <c r="K35" s="24"/>
      <c r="L35" s="25"/>
      <c r="M35" s="23"/>
      <c r="N35" s="23"/>
      <c r="O35" s="26" t="str">
        <f t="shared" si="1"/>
        <v/>
      </c>
      <c r="P35" s="32" t="str">
        <f t="shared" si="2"/>
        <v/>
      </c>
      <c r="Q35" s="33" t="str">
        <f t="shared" si="3"/>
        <v/>
      </c>
      <c r="R35" s="34" t="str">
        <f t="shared" si="4"/>
        <v/>
      </c>
      <c r="S35" s="22"/>
      <c r="T35" s="22"/>
      <c r="U35" s="22"/>
      <c r="V35" s="22"/>
      <c r="W35" s="42"/>
      <c r="X35" s="42"/>
      <c r="Y35" s="42"/>
      <c r="Z35" s="42">
        <f t="shared" si="5"/>
        <v>0</v>
      </c>
      <c r="AA35" s="23"/>
      <c r="AB35" s="20"/>
    </row>
    <row r="36" spans="1:28" ht="19.95" customHeight="1" x14ac:dyDescent="0.2">
      <c r="A36" s="27">
        <f t="shared" si="6"/>
        <v>33</v>
      </c>
      <c r="B36" s="19"/>
      <c r="C36" s="19"/>
      <c r="D36" s="19"/>
      <c r="E36" s="20"/>
      <c r="F36" s="21"/>
      <c r="G36" s="22"/>
      <c r="H36" s="23"/>
      <c r="I36" s="23"/>
      <c r="J36" s="23"/>
      <c r="K36" s="24"/>
      <c r="L36" s="25"/>
      <c r="M36" s="23"/>
      <c r="N36" s="23"/>
      <c r="O36" s="26" t="str">
        <f t="shared" si="1"/>
        <v/>
      </c>
      <c r="P36" s="32" t="str">
        <f t="shared" si="2"/>
        <v/>
      </c>
      <c r="Q36" s="33" t="str">
        <f t="shared" si="3"/>
        <v/>
      </c>
      <c r="R36" s="34" t="str">
        <f t="shared" si="4"/>
        <v/>
      </c>
      <c r="S36" s="22"/>
      <c r="T36" s="22"/>
      <c r="U36" s="22"/>
      <c r="V36" s="22"/>
      <c r="W36" s="42"/>
      <c r="X36" s="42"/>
      <c r="Y36" s="42"/>
      <c r="Z36" s="42">
        <f t="shared" si="5"/>
        <v>0</v>
      </c>
      <c r="AA36" s="23"/>
      <c r="AB36" s="20"/>
    </row>
    <row r="37" spans="1:28" ht="19.95" customHeight="1" x14ac:dyDescent="0.2">
      <c r="A37" s="27">
        <f t="shared" si="6"/>
        <v>34</v>
      </c>
      <c r="B37" s="19"/>
      <c r="C37" s="19"/>
      <c r="D37" s="19"/>
      <c r="E37" s="20"/>
      <c r="F37" s="21"/>
      <c r="G37" s="22"/>
      <c r="H37" s="23"/>
      <c r="I37" s="23"/>
      <c r="J37" s="23"/>
      <c r="K37" s="24"/>
      <c r="L37" s="25"/>
      <c r="M37" s="23"/>
      <c r="N37" s="23"/>
      <c r="O37" s="26" t="str">
        <f t="shared" si="1"/>
        <v/>
      </c>
      <c r="P37" s="32" t="str">
        <f t="shared" si="2"/>
        <v/>
      </c>
      <c r="Q37" s="33" t="str">
        <f t="shared" si="3"/>
        <v/>
      </c>
      <c r="R37" s="34" t="str">
        <f t="shared" si="4"/>
        <v/>
      </c>
      <c r="S37" s="22"/>
      <c r="T37" s="22"/>
      <c r="U37" s="22"/>
      <c r="V37" s="22"/>
      <c r="W37" s="42"/>
      <c r="X37" s="42"/>
      <c r="Y37" s="42"/>
      <c r="Z37" s="42">
        <f t="shared" si="5"/>
        <v>0</v>
      </c>
      <c r="AA37" s="23"/>
      <c r="AB37" s="20"/>
    </row>
    <row r="38" spans="1:28" ht="19.95" customHeight="1" x14ac:dyDescent="0.2">
      <c r="A38" s="27">
        <f t="shared" si="6"/>
        <v>35</v>
      </c>
      <c r="B38" s="19"/>
      <c r="C38" s="19"/>
      <c r="D38" s="19"/>
      <c r="E38" s="20"/>
      <c r="F38" s="21"/>
      <c r="G38" s="22"/>
      <c r="H38" s="23"/>
      <c r="I38" s="23"/>
      <c r="J38" s="23"/>
      <c r="K38" s="24"/>
      <c r="L38" s="25"/>
      <c r="M38" s="23"/>
      <c r="N38" s="23"/>
      <c r="O38" s="26" t="str">
        <f t="shared" si="1"/>
        <v/>
      </c>
      <c r="P38" s="32" t="str">
        <f t="shared" si="2"/>
        <v/>
      </c>
      <c r="Q38" s="33" t="str">
        <f t="shared" si="3"/>
        <v/>
      </c>
      <c r="R38" s="34" t="str">
        <f t="shared" si="4"/>
        <v/>
      </c>
      <c r="S38" s="22"/>
      <c r="T38" s="22"/>
      <c r="U38" s="22"/>
      <c r="V38" s="22"/>
      <c r="W38" s="42"/>
      <c r="X38" s="42"/>
      <c r="Y38" s="42"/>
      <c r="Z38" s="42">
        <f t="shared" si="5"/>
        <v>0</v>
      </c>
      <c r="AA38" s="23"/>
      <c r="AB38" s="20"/>
    </row>
    <row r="39" spans="1:28" ht="19.95" customHeight="1" x14ac:dyDescent="0.2">
      <c r="A39" s="27">
        <f t="shared" si="6"/>
        <v>36</v>
      </c>
      <c r="B39" s="19"/>
      <c r="C39" s="19"/>
      <c r="D39" s="19"/>
      <c r="E39" s="20"/>
      <c r="F39" s="21"/>
      <c r="G39" s="22"/>
      <c r="H39" s="23"/>
      <c r="I39" s="23"/>
      <c r="J39" s="23"/>
      <c r="K39" s="24"/>
      <c r="L39" s="25"/>
      <c r="M39" s="23"/>
      <c r="N39" s="23"/>
      <c r="O39" s="26" t="str">
        <f t="shared" si="1"/>
        <v/>
      </c>
      <c r="P39" s="32" t="str">
        <f t="shared" si="2"/>
        <v/>
      </c>
      <c r="Q39" s="33" t="str">
        <f t="shared" si="3"/>
        <v/>
      </c>
      <c r="R39" s="34" t="str">
        <f t="shared" si="4"/>
        <v/>
      </c>
      <c r="S39" s="22"/>
      <c r="T39" s="22"/>
      <c r="U39" s="22"/>
      <c r="V39" s="22"/>
      <c r="W39" s="42"/>
      <c r="X39" s="42"/>
      <c r="Y39" s="42"/>
      <c r="Z39" s="42">
        <f t="shared" si="5"/>
        <v>0</v>
      </c>
      <c r="AA39" s="23"/>
      <c r="AB39" s="20"/>
    </row>
    <row r="40" spans="1:28" ht="19.95" customHeight="1" x14ac:dyDescent="0.2">
      <c r="A40" s="27">
        <f t="shared" si="6"/>
        <v>37</v>
      </c>
      <c r="B40" s="19"/>
      <c r="C40" s="19"/>
      <c r="D40" s="19"/>
      <c r="E40" s="20"/>
      <c r="F40" s="21"/>
      <c r="G40" s="22"/>
      <c r="H40" s="23"/>
      <c r="I40" s="23"/>
      <c r="J40" s="23"/>
      <c r="K40" s="24"/>
      <c r="L40" s="25"/>
      <c r="M40" s="23"/>
      <c r="N40" s="23"/>
      <c r="O40" s="26" t="str">
        <f t="shared" si="1"/>
        <v/>
      </c>
      <c r="P40" s="32" t="str">
        <f t="shared" si="2"/>
        <v/>
      </c>
      <c r="Q40" s="33" t="str">
        <f t="shared" si="3"/>
        <v/>
      </c>
      <c r="R40" s="34" t="str">
        <f t="shared" si="4"/>
        <v/>
      </c>
      <c r="S40" s="22"/>
      <c r="T40" s="22"/>
      <c r="U40" s="22"/>
      <c r="V40" s="22"/>
      <c r="W40" s="42"/>
      <c r="X40" s="42"/>
      <c r="Y40" s="42"/>
      <c r="Z40" s="42">
        <f t="shared" si="5"/>
        <v>0</v>
      </c>
      <c r="AA40" s="23"/>
      <c r="AB40" s="20"/>
    </row>
    <row r="41" spans="1:28" ht="19.95" customHeight="1" x14ac:dyDescent="0.2">
      <c r="A41" s="27">
        <f t="shared" si="6"/>
        <v>38</v>
      </c>
      <c r="B41" s="19"/>
      <c r="C41" s="19"/>
      <c r="D41" s="19"/>
      <c r="E41" s="20"/>
      <c r="F41" s="21"/>
      <c r="G41" s="22"/>
      <c r="H41" s="23"/>
      <c r="I41" s="23"/>
      <c r="J41" s="23"/>
      <c r="K41" s="24"/>
      <c r="L41" s="25"/>
      <c r="M41" s="23"/>
      <c r="N41" s="23"/>
      <c r="O41" s="26" t="str">
        <f t="shared" si="1"/>
        <v/>
      </c>
      <c r="P41" s="32" t="str">
        <f t="shared" si="2"/>
        <v/>
      </c>
      <c r="Q41" s="33" t="str">
        <f t="shared" si="3"/>
        <v/>
      </c>
      <c r="R41" s="34" t="str">
        <f t="shared" si="4"/>
        <v/>
      </c>
      <c r="S41" s="22"/>
      <c r="T41" s="22"/>
      <c r="U41" s="22"/>
      <c r="V41" s="22"/>
      <c r="W41" s="42"/>
      <c r="X41" s="42"/>
      <c r="Y41" s="42"/>
      <c r="Z41" s="42">
        <f t="shared" si="5"/>
        <v>0</v>
      </c>
      <c r="AA41" s="23"/>
      <c r="AB41" s="20"/>
    </row>
    <row r="42" spans="1:28" ht="19.95" customHeight="1" x14ac:dyDescent="0.2">
      <c r="A42" s="27">
        <f t="shared" si="6"/>
        <v>39</v>
      </c>
      <c r="B42" s="19"/>
      <c r="C42" s="19"/>
      <c r="D42" s="19"/>
      <c r="E42" s="20"/>
      <c r="F42" s="21"/>
      <c r="G42" s="22"/>
      <c r="H42" s="23"/>
      <c r="I42" s="23"/>
      <c r="J42" s="23"/>
      <c r="K42" s="24"/>
      <c r="L42" s="25"/>
      <c r="M42" s="23"/>
      <c r="N42" s="23"/>
      <c r="O42" s="26" t="str">
        <f t="shared" si="1"/>
        <v/>
      </c>
      <c r="P42" s="32" t="str">
        <f t="shared" si="2"/>
        <v/>
      </c>
      <c r="Q42" s="33" t="str">
        <f t="shared" si="3"/>
        <v/>
      </c>
      <c r="R42" s="34" t="str">
        <f t="shared" si="4"/>
        <v/>
      </c>
      <c r="S42" s="22"/>
      <c r="T42" s="22"/>
      <c r="U42" s="22"/>
      <c r="V42" s="22"/>
      <c r="W42" s="42"/>
      <c r="X42" s="42"/>
      <c r="Y42" s="42"/>
      <c r="Z42" s="42">
        <f t="shared" si="5"/>
        <v>0</v>
      </c>
      <c r="AA42" s="23"/>
      <c r="AB42" s="20"/>
    </row>
    <row r="43" spans="1:28" ht="19.95" customHeight="1" x14ac:dyDescent="0.2">
      <c r="A43" s="27">
        <f t="shared" si="6"/>
        <v>40</v>
      </c>
      <c r="B43" s="19"/>
      <c r="C43" s="19"/>
      <c r="D43" s="19"/>
      <c r="E43" s="20"/>
      <c r="F43" s="21"/>
      <c r="G43" s="22"/>
      <c r="H43" s="23"/>
      <c r="I43" s="23"/>
      <c r="J43" s="23"/>
      <c r="K43" s="24"/>
      <c r="L43" s="25"/>
      <c r="M43" s="23"/>
      <c r="N43" s="23"/>
      <c r="O43" s="26" t="str">
        <f t="shared" si="1"/>
        <v/>
      </c>
      <c r="P43" s="32" t="str">
        <f t="shared" si="2"/>
        <v/>
      </c>
      <c r="Q43" s="33" t="str">
        <f t="shared" si="3"/>
        <v/>
      </c>
      <c r="R43" s="34" t="str">
        <f t="shared" si="4"/>
        <v/>
      </c>
      <c r="S43" s="22"/>
      <c r="T43" s="22"/>
      <c r="U43" s="22"/>
      <c r="V43" s="22"/>
      <c r="W43" s="42"/>
      <c r="X43" s="42"/>
      <c r="Y43" s="42"/>
      <c r="Z43" s="42">
        <f t="shared" si="5"/>
        <v>0</v>
      </c>
      <c r="AA43" s="23"/>
      <c r="AB43" s="20"/>
    </row>
    <row r="44" spans="1:28" ht="19.95" customHeight="1" x14ac:dyDescent="0.2">
      <c r="A44" s="27">
        <f t="shared" si="6"/>
        <v>41</v>
      </c>
      <c r="B44" s="19"/>
      <c r="C44" s="19"/>
      <c r="D44" s="19"/>
      <c r="E44" s="20"/>
      <c r="F44" s="21"/>
      <c r="G44" s="22"/>
      <c r="H44" s="23"/>
      <c r="I44" s="23"/>
      <c r="J44" s="23"/>
      <c r="K44" s="24"/>
      <c r="L44" s="25"/>
      <c r="M44" s="23"/>
      <c r="N44" s="23"/>
      <c r="O44" s="26" t="str">
        <f t="shared" si="1"/>
        <v/>
      </c>
      <c r="P44" s="32" t="str">
        <f t="shared" si="2"/>
        <v/>
      </c>
      <c r="Q44" s="33" t="str">
        <f t="shared" si="3"/>
        <v/>
      </c>
      <c r="R44" s="34" t="str">
        <f t="shared" si="4"/>
        <v/>
      </c>
      <c r="S44" s="22"/>
      <c r="T44" s="22"/>
      <c r="U44" s="22"/>
      <c r="V44" s="22"/>
      <c r="W44" s="42"/>
      <c r="X44" s="42"/>
      <c r="Y44" s="42"/>
      <c r="Z44" s="42">
        <f t="shared" si="5"/>
        <v>0</v>
      </c>
      <c r="AA44" s="23"/>
      <c r="AB44" s="20"/>
    </row>
    <row r="45" spans="1:28" ht="19.95" customHeight="1" x14ac:dyDescent="0.2">
      <c r="A45" s="27">
        <f t="shared" si="6"/>
        <v>42</v>
      </c>
      <c r="B45" s="19"/>
      <c r="C45" s="19"/>
      <c r="D45" s="19"/>
      <c r="E45" s="20"/>
      <c r="F45" s="21"/>
      <c r="G45" s="22"/>
      <c r="H45" s="23"/>
      <c r="I45" s="23"/>
      <c r="J45" s="23"/>
      <c r="K45" s="24"/>
      <c r="L45" s="25"/>
      <c r="M45" s="23"/>
      <c r="N45" s="23"/>
      <c r="O45" s="26" t="str">
        <f t="shared" si="1"/>
        <v/>
      </c>
      <c r="P45" s="32" t="str">
        <f t="shared" si="2"/>
        <v/>
      </c>
      <c r="Q45" s="33" t="str">
        <f t="shared" si="3"/>
        <v/>
      </c>
      <c r="R45" s="34" t="str">
        <f t="shared" si="4"/>
        <v/>
      </c>
      <c r="S45" s="22"/>
      <c r="T45" s="22"/>
      <c r="U45" s="22"/>
      <c r="V45" s="22"/>
      <c r="W45" s="42"/>
      <c r="X45" s="42"/>
      <c r="Y45" s="42"/>
      <c r="Z45" s="42">
        <f t="shared" si="5"/>
        <v>0</v>
      </c>
      <c r="AA45" s="23"/>
      <c r="AB45" s="20"/>
    </row>
    <row r="46" spans="1:28" ht="19.95" customHeight="1" x14ac:dyDescent="0.2">
      <c r="A46" s="27">
        <f t="shared" si="6"/>
        <v>43</v>
      </c>
      <c r="B46" s="19"/>
      <c r="C46" s="19"/>
      <c r="D46" s="19"/>
      <c r="E46" s="20"/>
      <c r="F46" s="21"/>
      <c r="G46" s="22"/>
      <c r="H46" s="23"/>
      <c r="I46" s="23"/>
      <c r="J46" s="23"/>
      <c r="K46" s="24"/>
      <c r="L46" s="25"/>
      <c r="M46" s="23"/>
      <c r="N46" s="23"/>
      <c r="O46" s="26" t="str">
        <f t="shared" si="1"/>
        <v/>
      </c>
      <c r="P46" s="32" t="str">
        <f t="shared" si="2"/>
        <v/>
      </c>
      <c r="Q46" s="33" t="str">
        <f t="shared" si="3"/>
        <v/>
      </c>
      <c r="R46" s="34" t="str">
        <f t="shared" si="4"/>
        <v/>
      </c>
      <c r="S46" s="22"/>
      <c r="T46" s="22"/>
      <c r="U46" s="22"/>
      <c r="V46" s="22"/>
      <c r="W46" s="42"/>
      <c r="X46" s="42"/>
      <c r="Y46" s="42"/>
      <c r="Z46" s="42">
        <f t="shared" si="5"/>
        <v>0</v>
      </c>
      <c r="AA46" s="23"/>
      <c r="AB46" s="20"/>
    </row>
    <row r="47" spans="1:28" ht="19.95" customHeight="1" x14ac:dyDescent="0.2">
      <c r="A47" s="27">
        <f t="shared" si="6"/>
        <v>44</v>
      </c>
      <c r="B47" s="19"/>
      <c r="C47" s="19"/>
      <c r="D47" s="19"/>
      <c r="E47" s="20"/>
      <c r="F47" s="21"/>
      <c r="G47" s="22"/>
      <c r="H47" s="23"/>
      <c r="I47" s="23"/>
      <c r="J47" s="23"/>
      <c r="K47" s="24"/>
      <c r="L47" s="25"/>
      <c r="M47" s="23"/>
      <c r="N47" s="23"/>
      <c r="O47" s="26" t="str">
        <f t="shared" si="1"/>
        <v/>
      </c>
      <c r="P47" s="32" t="str">
        <f t="shared" si="2"/>
        <v/>
      </c>
      <c r="Q47" s="33" t="str">
        <f t="shared" si="3"/>
        <v/>
      </c>
      <c r="R47" s="34" t="str">
        <f t="shared" si="4"/>
        <v/>
      </c>
      <c r="S47" s="22"/>
      <c r="T47" s="22"/>
      <c r="U47" s="22"/>
      <c r="V47" s="22"/>
      <c r="W47" s="42"/>
      <c r="X47" s="42"/>
      <c r="Y47" s="42"/>
      <c r="Z47" s="42">
        <f t="shared" si="5"/>
        <v>0</v>
      </c>
      <c r="AA47" s="23"/>
      <c r="AB47" s="20"/>
    </row>
    <row r="48" spans="1:28" ht="19.95" customHeight="1" x14ac:dyDescent="0.2">
      <c r="A48" s="27">
        <f t="shared" si="6"/>
        <v>45</v>
      </c>
      <c r="B48" s="19"/>
      <c r="C48" s="19"/>
      <c r="D48" s="19"/>
      <c r="E48" s="20"/>
      <c r="F48" s="21"/>
      <c r="G48" s="22"/>
      <c r="H48" s="23"/>
      <c r="I48" s="23"/>
      <c r="J48" s="23"/>
      <c r="K48" s="24"/>
      <c r="L48" s="25"/>
      <c r="M48" s="23"/>
      <c r="N48" s="23"/>
      <c r="O48" s="26" t="str">
        <f t="shared" si="1"/>
        <v/>
      </c>
      <c r="P48" s="32" t="str">
        <f t="shared" si="2"/>
        <v/>
      </c>
      <c r="Q48" s="33" t="str">
        <f t="shared" si="3"/>
        <v/>
      </c>
      <c r="R48" s="34" t="str">
        <f t="shared" si="4"/>
        <v/>
      </c>
      <c r="S48" s="22"/>
      <c r="T48" s="22"/>
      <c r="U48" s="22"/>
      <c r="V48" s="22"/>
      <c r="W48" s="42"/>
      <c r="X48" s="42"/>
      <c r="Y48" s="42"/>
      <c r="Z48" s="42">
        <f t="shared" si="5"/>
        <v>0</v>
      </c>
      <c r="AA48" s="23"/>
      <c r="AB48" s="20"/>
    </row>
    <row r="49" spans="1:28" ht="19.95" customHeight="1" x14ac:dyDescent="0.2">
      <c r="A49" s="27">
        <f t="shared" si="6"/>
        <v>46</v>
      </c>
      <c r="B49" s="19"/>
      <c r="C49" s="19"/>
      <c r="D49" s="19"/>
      <c r="E49" s="20"/>
      <c r="F49" s="21"/>
      <c r="G49" s="22"/>
      <c r="H49" s="23"/>
      <c r="I49" s="23"/>
      <c r="J49" s="23"/>
      <c r="K49" s="24"/>
      <c r="L49" s="25"/>
      <c r="M49" s="23"/>
      <c r="N49" s="23"/>
      <c r="O49" s="26" t="str">
        <f t="shared" si="1"/>
        <v/>
      </c>
      <c r="P49" s="32" t="str">
        <f t="shared" si="2"/>
        <v/>
      </c>
      <c r="Q49" s="33" t="str">
        <f t="shared" si="3"/>
        <v/>
      </c>
      <c r="R49" s="34" t="str">
        <f t="shared" si="4"/>
        <v/>
      </c>
      <c r="S49" s="22"/>
      <c r="T49" s="22"/>
      <c r="U49" s="22"/>
      <c r="V49" s="22"/>
      <c r="W49" s="42"/>
      <c r="X49" s="42"/>
      <c r="Y49" s="42"/>
      <c r="Z49" s="42">
        <f t="shared" si="5"/>
        <v>0</v>
      </c>
      <c r="AA49" s="23"/>
      <c r="AB49" s="20"/>
    </row>
    <row r="50" spans="1:28" ht="19.95" customHeight="1" x14ac:dyDescent="0.2">
      <c r="A50" s="27">
        <f t="shared" si="6"/>
        <v>47</v>
      </c>
      <c r="B50" s="19"/>
      <c r="C50" s="19"/>
      <c r="D50" s="19"/>
      <c r="E50" s="20"/>
      <c r="F50" s="21"/>
      <c r="G50" s="22"/>
      <c r="H50" s="23"/>
      <c r="I50" s="23"/>
      <c r="J50" s="23"/>
      <c r="K50" s="24"/>
      <c r="L50" s="25"/>
      <c r="M50" s="23"/>
      <c r="N50" s="23"/>
      <c r="O50" s="26" t="str">
        <f t="shared" si="1"/>
        <v/>
      </c>
      <c r="P50" s="32" t="str">
        <f t="shared" si="2"/>
        <v/>
      </c>
      <c r="Q50" s="33" t="str">
        <f t="shared" si="3"/>
        <v/>
      </c>
      <c r="R50" s="34" t="str">
        <f t="shared" si="4"/>
        <v/>
      </c>
      <c r="S50" s="22"/>
      <c r="T50" s="22"/>
      <c r="U50" s="22"/>
      <c r="V50" s="22"/>
      <c r="W50" s="42"/>
      <c r="X50" s="42"/>
      <c r="Y50" s="42"/>
      <c r="Z50" s="42">
        <f t="shared" si="5"/>
        <v>0</v>
      </c>
      <c r="AA50" s="23"/>
      <c r="AB50" s="20"/>
    </row>
    <row r="51" spans="1:28" ht="19.95" customHeight="1" x14ac:dyDescent="0.2">
      <c r="A51" s="27">
        <f t="shared" si="6"/>
        <v>48</v>
      </c>
      <c r="B51" s="19"/>
      <c r="C51" s="19"/>
      <c r="D51" s="19"/>
      <c r="E51" s="20"/>
      <c r="F51" s="21"/>
      <c r="G51" s="22"/>
      <c r="H51" s="23"/>
      <c r="I51" s="23"/>
      <c r="J51" s="23"/>
      <c r="K51" s="24"/>
      <c r="L51" s="25"/>
      <c r="M51" s="23"/>
      <c r="N51" s="23"/>
      <c r="O51" s="26" t="str">
        <f t="shared" si="1"/>
        <v/>
      </c>
      <c r="P51" s="32" t="str">
        <f t="shared" si="2"/>
        <v/>
      </c>
      <c r="Q51" s="33" t="str">
        <f t="shared" si="3"/>
        <v/>
      </c>
      <c r="R51" s="34" t="str">
        <f t="shared" si="4"/>
        <v/>
      </c>
      <c r="S51" s="22"/>
      <c r="T51" s="22"/>
      <c r="U51" s="22"/>
      <c r="V51" s="22"/>
      <c r="W51" s="42"/>
      <c r="X51" s="42"/>
      <c r="Y51" s="42"/>
      <c r="Z51" s="42">
        <f t="shared" si="5"/>
        <v>0</v>
      </c>
      <c r="AA51" s="23"/>
      <c r="AB51" s="20"/>
    </row>
    <row r="52" spans="1:28" ht="19.95" customHeight="1" x14ac:dyDescent="0.2">
      <c r="A52" s="27">
        <f t="shared" si="6"/>
        <v>49</v>
      </c>
      <c r="B52" s="19"/>
      <c r="C52" s="19"/>
      <c r="D52" s="19"/>
      <c r="E52" s="20"/>
      <c r="F52" s="21"/>
      <c r="G52" s="22"/>
      <c r="H52" s="23"/>
      <c r="I52" s="23"/>
      <c r="J52" s="23"/>
      <c r="K52" s="24"/>
      <c r="L52" s="25"/>
      <c r="M52" s="23"/>
      <c r="N52" s="23"/>
      <c r="O52" s="26" t="str">
        <f t="shared" si="1"/>
        <v/>
      </c>
      <c r="P52" s="32" t="str">
        <f t="shared" si="2"/>
        <v/>
      </c>
      <c r="Q52" s="33" t="str">
        <f t="shared" si="3"/>
        <v/>
      </c>
      <c r="R52" s="34" t="str">
        <f t="shared" si="4"/>
        <v/>
      </c>
      <c r="S52" s="22"/>
      <c r="T52" s="22"/>
      <c r="U52" s="22"/>
      <c r="V52" s="22"/>
      <c r="W52" s="42"/>
      <c r="X52" s="42"/>
      <c r="Y52" s="42"/>
      <c r="Z52" s="42">
        <f t="shared" si="5"/>
        <v>0</v>
      </c>
      <c r="AA52" s="23"/>
      <c r="AB52" s="20"/>
    </row>
    <row r="53" spans="1:28" ht="19.95" customHeight="1" x14ac:dyDescent="0.2">
      <c r="A53" s="27">
        <f t="shared" si="6"/>
        <v>50</v>
      </c>
      <c r="B53" s="19"/>
      <c r="C53" s="19"/>
      <c r="D53" s="19"/>
      <c r="E53" s="20"/>
      <c r="F53" s="21"/>
      <c r="G53" s="22"/>
      <c r="H53" s="23"/>
      <c r="I53" s="23"/>
      <c r="J53" s="23"/>
      <c r="K53" s="24"/>
      <c r="L53" s="25"/>
      <c r="M53" s="23"/>
      <c r="N53" s="23"/>
      <c r="O53" s="26" t="str">
        <f t="shared" si="1"/>
        <v/>
      </c>
      <c r="P53" s="32" t="str">
        <f t="shared" si="2"/>
        <v/>
      </c>
      <c r="Q53" s="33" t="str">
        <f t="shared" si="3"/>
        <v/>
      </c>
      <c r="R53" s="34" t="str">
        <f t="shared" si="4"/>
        <v/>
      </c>
      <c r="S53" s="22"/>
      <c r="T53" s="22"/>
      <c r="U53" s="22"/>
      <c r="V53" s="22"/>
      <c r="W53" s="42"/>
      <c r="X53" s="42"/>
      <c r="Y53" s="42"/>
      <c r="Z53" s="42">
        <f t="shared" si="5"/>
        <v>0</v>
      </c>
      <c r="AA53" s="23"/>
      <c r="AB53" s="20"/>
    </row>
    <row r="54" spans="1:28" ht="19.95" customHeight="1" x14ac:dyDescent="0.2">
      <c r="F54" s="15"/>
      <c r="G54" s="8"/>
      <c r="K54" s="16"/>
      <c r="L54" s="14"/>
      <c r="AA54" s="14"/>
    </row>
    <row r="55" spans="1:28" ht="19.95" customHeight="1" x14ac:dyDescent="0.2"/>
    <row r="56" spans="1:28" ht="19.95" customHeight="1" x14ac:dyDescent="0.2"/>
    <row r="57" spans="1:28" ht="19.95" customHeight="1" x14ac:dyDescent="0.2"/>
    <row r="58" spans="1:28" ht="19.95" customHeight="1" x14ac:dyDescent="0.2"/>
    <row r="59" spans="1:28" ht="19.95" customHeight="1" x14ac:dyDescent="0.2"/>
    <row r="60" spans="1:28" ht="19.95" customHeight="1" x14ac:dyDescent="0.2"/>
    <row r="61" spans="1:28" ht="19.95" customHeight="1" x14ac:dyDescent="0.2"/>
    <row r="62" spans="1:28" ht="19.95" customHeight="1" x14ac:dyDescent="0.2"/>
    <row r="63" spans="1:28" ht="19.95" customHeight="1" x14ac:dyDescent="0.2"/>
    <row r="64" spans="1:28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  <row r="80" ht="19.95" customHeight="1" x14ac:dyDescent="0.2"/>
    <row r="81" ht="19.95" customHeight="1" x14ac:dyDescent="0.2"/>
    <row r="82" ht="19.95" customHeight="1" x14ac:dyDescent="0.2"/>
    <row r="83" ht="19.95" customHeight="1" x14ac:dyDescent="0.2"/>
    <row r="84" ht="19.95" customHeight="1" x14ac:dyDescent="0.2"/>
    <row r="85" ht="19.95" customHeight="1" x14ac:dyDescent="0.2"/>
    <row r="86" ht="19.95" customHeight="1" x14ac:dyDescent="0.2"/>
    <row r="87" ht="19.95" customHeight="1" x14ac:dyDescent="0.2"/>
    <row r="88" ht="19.95" customHeight="1" x14ac:dyDescent="0.2"/>
    <row r="89" ht="19.95" customHeight="1" x14ac:dyDescent="0.2"/>
    <row r="90" ht="19.95" customHeight="1" x14ac:dyDescent="0.2"/>
    <row r="91" ht="19.95" customHeight="1" x14ac:dyDescent="0.2"/>
    <row r="92" ht="19.95" customHeight="1" x14ac:dyDescent="0.2"/>
    <row r="93" ht="19.95" customHeight="1" x14ac:dyDescent="0.2"/>
    <row r="94" ht="19.95" customHeight="1" x14ac:dyDescent="0.2"/>
    <row r="95" ht="19.95" customHeight="1" x14ac:dyDescent="0.2"/>
    <row r="96" ht="19.95" customHeight="1" x14ac:dyDescent="0.2"/>
    <row r="97" ht="19.95" customHeight="1" x14ac:dyDescent="0.2"/>
    <row r="98" ht="19.95" customHeight="1" x14ac:dyDescent="0.2"/>
    <row r="99" ht="19.95" customHeight="1" x14ac:dyDescent="0.2"/>
    <row r="100" ht="19.95" customHeight="1" x14ac:dyDescent="0.2"/>
    <row r="101" ht="19.95" customHeight="1" x14ac:dyDescent="0.2"/>
    <row r="102" ht="19.95" customHeight="1" x14ac:dyDescent="0.2"/>
    <row r="103" ht="19.95" customHeight="1" x14ac:dyDescent="0.2"/>
    <row r="104" ht="19.95" customHeight="1" x14ac:dyDescent="0.2"/>
    <row r="105" ht="19.95" customHeight="1" x14ac:dyDescent="0.2"/>
    <row r="106" ht="19.95" customHeight="1" x14ac:dyDescent="0.2"/>
    <row r="107" ht="19.95" customHeight="1" x14ac:dyDescent="0.2"/>
    <row r="108" ht="19.95" customHeight="1" x14ac:dyDescent="0.2"/>
    <row r="109" ht="19.95" customHeight="1" x14ac:dyDescent="0.2"/>
    <row r="110" ht="19.95" customHeight="1" x14ac:dyDescent="0.2"/>
    <row r="111" ht="19.95" customHeight="1" x14ac:dyDescent="0.2"/>
    <row r="112" ht="19.95" customHeight="1" x14ac:dyDescent="0.2"/>
    <row r="113" ht="19.95" customHeight="1" x14ac:dyDescent="0.2"/>
    <row r="114" ht="19.95" customHeight="1" x14ac:dyDescent="0.2"/>
    <row r="115" ht="19.95" customHeight="1" x14ac:dyDescent="0.2"/>
    <row r="116" ht="19.95" customHeight="1" x14ac:dyDescent="0.2"/>
    <row r="117" ht="19.95" customHeight="1" x14ac:dyDescent="0.2"/>
    <row r="118" ht="19.95" customHeight="1" x14ac:dyDescent="0.2"/>
    <row r="119" ht="19.95" customHeight="1" x14ac:dyDescent="0.2"/>
    <row r="120" ht="19.95" customHeight="1" x14ac:dyDescent="0.2"/>
    <row r="121" ht="19.95" customHeight="1" x14ac:dyDescent="0.2"/>
    <row r="122" ht="19.95" customHeight="1" x14ac:dyDescent="0.2"/>
    <row r="123" ht="19.95" customHeight="1" x14ac:dyDescent="0.2"/>
    <row r="124" ht="19.95" customHeight="1" x14ac:dyDescent="0.2"/>
    <row r="125" ht="19.95" customHeight="1" x14ac:dyDescent="0.2"/>
    <row r="126" ht="19.95" customHeight="1" x14ac:dyDescent="0.2"/>
  </sheetData>
  <mergeCells count="1">
    <mergeCell ref="P2:R2"/>
  </mergeCells>
  <phoneticPr fontId="2"/>
  <conditionalFormatting sqref="A4:D4 F4:K4 AB5:AB23 A5:A53 M4:O4 S4:U4 AA4:AB4">
    <cfRule type="expression" dxfId="9" priority="12" stopIfTrue="1">
      <formula>CELL("row")=ROW()</formula>
    </cfRule>
  </conditionalFormatting>
  <conditionalFormatting sqref="B5:D53 F5:K53 M5:O53 S5:U53 AA5:AA53">
    <cfRule type="expression" dxfId="8" priority="10" stopIfTrue="1">
      <formula>CELL("row")=ROW()</formula>
    </cfRule>
  </conditionalFormatting>
  <conditionalFormatting sqref="B3:D3 F3:K3 M3:O3 S3:AA3">
    <cfRule type="expression" dxfId="7" priority="9" stopIfTrue="1">
      <formula>CELL("row")=ROW()</formula>
    </cfRule>
  </conditionalFormatting>
  <conditionalFormatting sqref="P3:R3">
    <cfRule type="expression" dxfId="6" priority="7">
      <formula>$Q3="×"</formula>
    </cfRule>
    <cfRule type="expression" dxfId="5" priority="8" stopIfTrue="1">
      <formula>CELL("row")=ROW()</formula>
    </cfRule>
  </conditionalFormatting>
  <conditionalFormatting sqref="P4:R53">
    <cfRule type="expression" dxfId="4" priority="5">
      <formula>$Q4="×"</formula>
    </cfRule>
    <cfRule type="expression" dxfId="3" priority="6" stopIfTrue="1">
      <formula>CELL("row")=ROW()</formula>
    </cfRule>
  </conditionalFormatting>
  <conditionalFormatting sqref="V4:W53">
    <cfRule type="expression" dxfId="2" priority="4" stopIfTrue="1">
      <formula>CELL("row")=ROW()</formula>
    </cfRule>
  </conditionalFormatting>
  <conditionalFormatting sqref="X4:Y53">
    <cfRule type="expression" dxfId="1" priority="2" stopIfTrue="1">
      <formula>CELL("row")=ROW()</formula>
    </cfRule>
  </conditionalFormatting>
  <conditionalFormatting sqref="Z4:Z53">
    <cfRule type="expression" dxfId="0" priority="1" stopIfTrue="1">
      <formula>CELL("row")=ROW()</formula>
    </cfRule>
  </conditionalFormatting>
  <dataValidations count="7">
    <dataValidation type="list" allowBlank="1" showInputMessage="1" showErrorMessage="1" sqref="V3:V53">
      <formula1>$AB$4:$AB$6</formula1>
    </dataValidation>
    <dataValidation type="custom" allowBlank="1" showInputMessage="1" showErrorMessage="1" sqref="O3:Q53">
      <formula1>""""""</formula1>
    </dataValidation>
    <dataValidation type="list" allowBlank="1" showInputMessage="1" showErrorMessage="1" sqref="L3:L53">
      <formula1>$AG$4:$AG$19</formula1>
    </dataValidation>
    <dataValidation type="list" allowBlank="1" showInputMessage="1" showErrorMessage="1" sqref="G3:G53">
      <formula1>$AF$4:$AF$5</formula1>
    </dataValidation>
    <dataValidation type="list" allowBlank="1" showInputMessage="1" showErrorMessage="1" sqref="W3:W53">
      <formula1>$AC$4:$AC$8</formula1>
    </dataValidation>
    <dataValidation type="list" allowBlank="1" showInputMessage="1" showErrorMessage="1" sqref="X3:X53">
      <formula1>$AD$4</formula1>
    </dataValidation>
    <dataValidation type="list" allowBlank="1" showInputMessage="1" showErrorMessage="1" sqref="Y3:Y53">
      <formula1>$AE$4:$AE$5</formula1>
    </dataValidation>
  </dataValidations>
  <pageMargins left="0.47244094488188981" right="0.39370078740157483" top="0.51181102362204722" bottom="1.2598425196850394" header="0.35433070866141736" footer="0"/>
  <pageSetup paperSize="9" scale="81" firstPageNumber="4294963191" pageOrder="overThenDown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初段入力</vt:lpstr>
      <vt:lpstr>初段入力!Print_Area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Naiki</dc:creator>
  <cp:lastModifiedBy>Kosuke Naiki</cp:lastModifiedBy>
  <cp:lastPrinted>2022-06-28T03:47:05Z</cp:lastPrinted>
  <dcterms:created xsi:type="dcterms:W3CDTF">2021-09-22T23:54:12Z</dcterms:created>
  <dcterms:modified xsi:type="dcterms:W3CDTF">2023-03-24T08:01:00Z</dcterms:modified>
</cp:coreProperties>
</file>